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ปัจจุบัน\แบบตรวจ ITA\ITA 2569\ปี 2569\"/>
    </mc:Choice>
  </mc:AlternateContent>
  <xr:revisionPtr revIDLastSave="0" documentId="13_ncr:1_{6EAC89C9-9FA2-47CB-826C-1FD8C9B76A9F}" xr6:coauthVersionLast="47" xr6:coauthVersionMax="47" xr10:uidLastSave="{00000000-0000-0000-0000-000000000000}"/>
  <bookViews>
    <workbookView xWindow="-120" yWindow="-120" windowWidth="29040" windowHeight="15840" activeTab="2" xr2:uid="{93493F10-6F9C-4E1C-8B7C-9621EB49C128}"/>
  </bookViews>
  <sheets>
    <sheet name="ต.ค. 68" sheetId="1" r:id="rId1"/>
    <sheet name="พ.ย. 68" sheetId="3" r:id="rId2"/>
    <sheet name="ธ.ค. 68" sheetId="4" r:id="rId3"/>
    <sheet name="ม.ค. 69" sheetId="5" r:id="rId4"/>
    <sheet name="ก.พ. 69" sheetId="6" r:id="rId5"/>
    <sheet name="มี.ค. 69" sheetId="7" r:id="rId6"/>
  </sheets>
  <definedNames>
    <definedName name="OLE_LINK24" localSheetId="4">'ก.พ. 69'!$A$6</definedName>
    <definedName name="OLE_LINK24" localSheetId="0">'ต.ค. 68'!$A$6</definedName>
    <definedName name="OLE_LINK24" localSheetId="2">'ธ.ค. 68'!$A$6</definedName>
    <definedName name="OLE_LINK24" localSheetId="1">'พ.ย. 68'!$A$6</definedName>
    <definedName name="OLE_LINK24" localSheetId="3">'ม.ค. 69'!$A$6</definedName>
    <definedName name="OLE_LINK24" localSheetId="5">'มี.ค. 69'!$A$6</definedName>
    <definedName name="_xlnm.Print_Titles" localSheetId="4">'ก.พ. 69'!$6:$6</definedName>
    <definedName name="_xlnm.Print_Titles" localSheetId="0">'ต.ค. 68'!$6:$6</definedName>
    <definedName name="_xlnm.Print_Titles" localSheetId="2">'ธ.ค. 68'!$6:$6</definedName>
    <definedName name="_xlnm.Print_Titles" localSheetId="1">'พ.ย. 68'!$6:$6</definedName>
    <definedName name="_xlnm.Print_Titles" localSheetId="3">'ม.ค. 69'!$6:$6</definedName>
    <definedName name="_xlnm.Print_Titles" localSheetId="5">'มี.ค. 69'!$6:$6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7" l="1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7" i="7"/>
  <c r="D13" i="6"/>
  <c r="D14" i="6"/>
  <c r="D15" i="6"/>
  <c r="D16" i="6"/>
  <c r="D17" i="6"/>
  <c r="D18" i="6"/>
  <c r="D19" i="6"/>
  <c r="D12" i="6"/>
  <c r="D21" i="5"/>
  <c r="D22" i="5"/>
  <c r="D23" i="5"/>
  <c r="D24" i="5"/>
  <c r="D25" i="5"/>
  <c r="D26" i="5"/>
  <c r="D27" i="5"/>
  <c r="D28" i="5"/>
  <c r="D29" i="5"/>
  <c r="D30" i="5"/>
  <c r="D31" i="5"/>
  <c r="D20" i="5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7" i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7" i="3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7" i="4"/>
</calcChain>
</file>

<file path=xl/sharedStrings.xml><?xml version="1.0" encoding="utf-8"?>
<sst xmlns="http://schemas.openxmlformats.org/spreadsheetml/2006/main" count="924" uniqueCount="338">
  <si>
    <t>แบบ สขร.1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</si>
  <si>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</si>
  <si>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</si>
  <si>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</si>
  <si>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</si>
  <si>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เหตุผลที่คัดเลือกโดยสรุป</t>
  </si>
  <si>
    <t>วงเงินที่จะซื้อ หรือจ้าง</t>
  </si>
  <si>
    <t>รายชื่อผู้เสนอราคาและราคาที่เสนอ</t>
  </si>
  <si>
    <t>เลขที่และวันที่ของสัญญา หรือข้อตกลงในการซื้อหรือจ้าง</t>
  </si>
  <si>
    <t>ผู้ที่ได้รับการคัดเลือกและราคาที่ตกลงซื้อหรือจ้าง</t>
  </si>
  <si>
    <t>รายงานสรุปผลการดำเนินการจัดซื้อจัดจ้างหรือจัดหาพัสดุ ประจำปีงบประมาณ พ.ศ. 2569</t>
  </si>
  <si>
    <t>ประจำเดือน ตุลาคม 2568</t>
  </si>
  <si>
    <t>ประจำเดือน พฤศจิกายน 2568</t>
  </si>
  <si>
    <t>ณ วันที่  30 พฤศจิกายน 2568</t>
  </si>
  <si>
    <t>ประจำเดือน ธันวาคม 2568</t>
  </si>
  <si>
    <t>ณ วันที่  31 ธันวาคม 2568</t>
  </si>
  <si>
    <t>ประจำเดือน มกราคม 2569</t>
  </si>
  <si>
    <t>ณ วันที่  31 มกราคม 2569</t>
  </si>
  <si>
    <t>ประจำเดือน กุมภาพันธ์ 2569</t>
  </si>
  <si>
    <t>ณ วันที่  28 กุมภาพันธ์ 2569</t>
  </si>
  <si>
    <t>ประจำเดือน มีนาคม 2569</t>
  </si>
  <si>
    <t>ณ วันที่  31 มีนาคม 2569</t>
  </si>
  <si>
    <t>คุณสมบัติตรงตามข้อกำหนด</t>
  </si>
  <si>
    <t>เฉพาะเจาะจง</t>
  </si>
  <si>
    <t>ซื้อวัสดุแบบพิมพ์ในการเลือกตั้งท้องถิ่น พ.ศ. 2569</t>
  </si>
  <si>
    <t>ซื้อวัสดุคอมพิวเตอร์ (กองคลัง)</t>
  </si>
  <si>
    <t>ซื้อวัสดุสำนักงาน (สำนักปลัด)</t>
  </si>
  <si>
    <t>ซื้อวัสดุสำนักงาน (กองคลัง)</t>
  </si>
  <si>
    <t>ซื้อวัสดุงานบ้านงานครัว (สำนักปลัด)</t>
  </si>
  <si>
    <t>องค์การบริหารส่วนตำบลหนองขาม อำเภอคอนสวรรค์  จังหวัดชัยภูมิ</t>
  </si>
  <si>
    <t>โครงการปรับปรุงผิวจราจรลงลูกรังบ้านหนองตาไก้หมู่ที่ 5</t>
  </si>
  <si>
    <t>ห้างหุ้นส่วนจำกัด บัณดิษฐ์ รุ่งเรือง/150,000 บาท</t>
  </si>
  <si>
    <t>โครงการจ้างก่อสร้างเสริมผิวแอสฟัลท์ติกคอนกรีต รหัสทางหลวงท้องถิ่น ชย.ถ.121-64 สายทางเข้าบ้านโนนแต้ - หน้าโรงเรียน หมู่ที่ 4 บ้านโนนแต้</t>
  </si>
  <si>
    <t>ประกวดราคาอิเล็กทรอนิกส์ (e-bidding)</t>
  </si>
  <si>
    <t>ห้างหุ้นส่วนจำกัด ด.โชคชัยโยธา/999,000 บาท</t>
  </si>
  <si>
    <t>คุณสมบัติซึ่งเป็นผู้เสนอราคาต่ำสุด</t>
  </si>
  <si>
    <t>ณ วันที่  30 ตุลาคม 2568</t>
  </si>
  <si>
    <t>นายบัญชา เจนชัยภูมิ/8,000 บาท</t>
  </si>
  <si>
    <t>น.ส.วนิดา ชำนาญเขียว/8,000 บาท</t>
  </si>
  <si>
    <t>นายศุภกิต ตวนชัยภูมิ/8,000 บาท</t>
  </si>
  <si>
    <t>นายณรงค์ฤทธิ์ ศรีพุทธา/8,000 บาท</t>
  </si>
  <si>
    <t>บริษัทชัยภูมิก๊อปปี้ แอนด์ เซอร์วิส จำกัด/4,500บาท</t>
  </si>
  <si>
    <t>จ้างเหมาบริการเจ้าหน้าที่ประจำศูนย์การแพทย์ฉุกเฉิน อบต.หนองขาม ประจำเดือนตุลาคม 2568</t>
  </si>
  <si>
    <t>ซ่อมแซมบำรุงรักษารถยนต์สำนักงาน(กองคลัง)หมายเลขทะเบียน กธ 2501 ชัยภูมิ</t>
  </si>
  <si>
    <t>หจก.มั่งมีทรัพย์รุ่งเรือง/30,200 บาท</t>
  </si>
  <si>
    <t>โครงการขุดลอกกำจัดวัชพืชลำห้วยยางหวายหมู่ที่ 6 บ้านหนองฉิม</t>
  </si>
  <si>
    <t>ร้านธัญญ์รัศม์เจริญยนต์/4,850 บาท</t>
  </si>
  <si>
    <t>ซ่อมแซมบำรุงรักษารถบรรทุกขยะหมายเลขทะเบียน  82-3280  ชัยภูมิ</t>
  </si>
  <si>
    <t>ร้านธัญญ์รัศม์เจริญยนต์/3,000 บาท</t>
  </si>
  <si>
    <t>ซ่อมแซมบำรุงรักษารถยนต์สำนักงาน(กองคลัง)หมายเลขทะเบียน กธ 2501 ชัยภูมิ (สลับยางตั้งศูนย์ถ่วงล้อ)</t>
  </si>
  <si>
    <t>ร้านธัญญ์รัศม์เจริญยนต์/1,000 บาท</t>
  </si>
  <si>
    <t>จ้างเหมาบริการบุคคลธรรมดาเพื่อปฏิบัติงานและปฏิบัติหน้าที่ในตำแหน่ง ผู้ช่วยนายช่างโยธา ประจำเดือนตุลาคม2568</t>
  </si>
  <si>
    <t>นายภาคภูมิ ผลประเสริฐ/9,000 บาท</t>
  </si>
  <si>
    <t xml:space="preserve">ร้านโญ อิ้งค์เจ็ท/1,837 บาท </t>
  </si>
  <si>
    <t xml:space="preserve">ร้านโญ อิ้งค์เจ็ท/960 บาท </t>
  </si>
  <si>
    <t>จ้างเหมาบริการเจ้าหน้าที่ประจำศูนย์การแพทย์ฉุกเฉิน อบต.หนองขาม ประจำเดือนพฤศจิกายน 2568</t>
  </si>
  <si>
    <t>บริษัท ไทม์สมีเดีย เว็บดีไซน์ จำกัด/8,000 บาท</t>
  </si>
  <si>
    <t>ซ่อมแซมบำรุงรักษารถบรรทุกน้ำอเนกประสงค์หมายเลขทะเบียน  บท 2499  ชัยภูมิ</t>
  </si>
  <si>
    <t>นายธีระวัฒน์  ศิริคุณ/10,000 บาท</t>
  </si>
  <si>
    <t>ซ่อมแซมบำรุงรักษารถยนต์สำนักงานหมายเลขทะเบียน กข 8775 ชัยภูมิ</t>
  </si>
  <si>
    <t>นายธีระวัฒน์  ศิริคุณ/22,800 บาท</t>
  </si>
  <si>
    <t xml:space="preserve">ร้านโญ อิ้งค์เจ็ท/1,296 บาท </t>
  </si>
  <si>
    <t>จ้างเหมาบริการบุคคลธรรมดาเพื่อปฏิบัติงานและปฏิบัติหน้าที่ในตำแหน่ง ผู้ช่วยนายช่างโยธา ประจำเดือนพฤศจิกายน2568</t>
  </si>
  <si>
    <t>จ้างเหมาบริการเจ้าหน้าที่ประจำศูนย์การแพทย์ฉุกเฉิน อบต.หนองขาม ประจำเดือนธันวาคม 2568</t>
  </si>
  <si>
    <t>จ้างเหมาบริการบุคคลธรรมดาเพื่อปฏิบัติงานและปฏิบัติหน้าที่ในตำแหน่ง ผู้ช่วยนายช่างโยธา ประจำเดือนธันวาคม2568</t>
  </si>
  <si>
    <t>ค่าเช่าเครื่องถ่ายเอกสาร ประจำเดือนธันวาคม 2568</t>
  </si>
  <si>
    <t>ค่าเช่าเครื่องถ่ายเอกสาร ประจำเดือนพฤศจิกายน 2568</t>
  </si>
  <si>
    <t>ค่าเช่าเครื่องถ่ายเอกสาร ประจำเดือนตุลาคม 2568</t>
  </si>
  <si>
    <t>จ้างเหมาฝังกลบบ่อขยะอบต.หนองขาม</t>
  </si>
  <si>
    <t>หจก.โชคดำเนินวัสดุก่อสร้าง/40,600 บาท</t>
  </si>
  <si>
    <t>นายธีระวัฒน์  ศิริคุณ/14,050 บาท</t>
  </si>
  <si>
    <t>นางปราณีดา หิรัญเทศ/20,000 บาท</t>
  </si>
  <si>
    <t>จ้างเหมาเครื่องเสียงขบวนแห่ ตามโครงการประเพณีของดีคอนสวรรค์</t>
  </si>
  <si>
    <t>จ้างเหมาจัดประดับตกแต่งขบวนรถแห่ตามโครงการประเพณีของดีคอนสวรรค์</t>
  </si>
  <si>
    <t>นายมงคล บุญศรี/5,000 บาท</t>
  </si>
  <si>
    <t xml:space="preserve">ร้านโญ อิ้งค์เจ็ท/7,932 บาท </t>
  </si>
  <si>
    <t xml:space="preserve">ร้านโญ อิ้งค์เจ็ท/14,160 บาท </t>
  </si>
  <si>
    <t>จ้างซ่อมแซมถนนชำรุดเสียหาย    หมู่ที่ 9 บ้านโนนแต้</t>
  </si>
  <si>
    <t>จ้างซ่อมแซมถนนชำรุดเสียหาย    หมู่ที่ 8 บ้านโนนทอง</t>
  </si>
  <si>
    <t>จ้างซ่อมแซมถนนชำรุดเสียหาย    หมู่ที่ 2 บ้านดอนไข่ผำ</t>
  </si>
  <si>
    <t>จ้างซ่อมแซมถนนชำรุดเสียหาย    หมู่ที่ 4 บ้านโนนแต้</t>
  </si>
  <si>
    <t>ห้างหุ้นส่วนจำกัด บัณดิษฐ์ รุ่งเรือง/46,700 บาท</t>
  </si>
  <si>
    <t>ห้างหุ้นส่วนจำกัด บัณดิษฐ์ รุ่งเรือง/16,700 บาท</t>
  </si>
  <si>
    <t>ห้างหุ้นส่วนจำกัด บัณดิษฐ์ รุ่งเรือง/18,500 บาท</t>
  </si>
  <si>
    <t>ห้างหุ้นส่วนจำกัด บัณดิษฐ์ รุ่งเรือง/30,000 บาท</t>
  </si>
  <si>
    <t>จ้างเหมาบริการเจ้าหน้าที่ประจำศูนย์การแพทย์ฉุกเฉิน อบต.หนองขาม ประจำเดือนมกราคม 2569</t>
  </si>
  <si>
    <t>ค่าเช่าเครื่องถ่ายเอกสาร ประจำเดือนมกราคม 2569</t>
  </si>
  <si>
    <t xml:space="preserve">ร้านโญ อิ้งค์เจ็ท/432 บาท </t>
  </si>
  <si>
    <t>ซ่อมแซมบำรุงรักษาครุภัณฑ์คอมพิวเตอร์ (กองคลัง)</t>
  </si>
  <si>
    <t>บอยคอมพิวเตอร์/400 บาท</t>
  </si>
  <si>
    <t>จ้างซ่อมแซมบำรุงรักษากิจการประปา อบต.หนองขาม</t>
  </si>
  <si>
    <t>จ้างซ่อมแซมบำรุงรักษาครุภัณฑ์คอมพิวเตอร์ (เครื่องพิมพ์เอกสาร)</t>
  </si>
  <si>
    <t>บอยคอมพิวเตอร์/3,000 บาท</t>
  </si>
  <si>
    <t>ร้านกันเองสโตร์/25,200 บาท</t>
  </si>
  <si>
    <t xml:space="preserve">ร้านโญ อิ้งค์เจ็ท/4,752 บาท </t>
  </si>
  <si>
    <t xml:space="preserve">ร้านโญ อิ้งค์เจ็ท/920 บาท </t>
  </si>
  <si>
    <t>จ้างเหมาบริการเจ้าหน้าที่ประจำศูนย์การแพทย์ฉุกเฉิน อบต.หนองขาม ประจำเดือนกุมภาพันธ์ 2569</t>
  </si>
  <si>
    <t>ค่าเช่าเครื่องถ่ายเอกสาร ประจำเดือนกุมภาพันธ์ 2569</t>
  </si>
  <si>
    <t>จ้างบำรุงรักษารถบรรทุกน้ำอเนกประสงค์ (เปลี่ยนยาง)</t>
  </si>
  <si>
    <t>หจก.สำราญการยาง/21,600 บาท</t>
  </si>
  <si>
    <t>ซ่อมแซมบำรุงรักษาครุภัณฑ์คอมพิวเตอร์ (สำนักปลัด)</t>
  </si>
  <si>
    <t xml:space="preserve">จ้างทำป้ายไวนิลการประชุมสภาองค์การบริหารส่วนตำบลหนองขามสมัยสามัญ สมัยที่ 1 ครั้งที่ 1 ประจำปี พ.ศ.2569  </t>
  </si>
  <si>
    <t>ธีรเดชโฟโต้/400 บาท</t>
  </si>
  <si>
    <t>จ้างเหมาบริการเจ้าหน้าที่ประจำศูนย์การแพทย์ฉุกเฉิน อบต.หนองขาม ประจำเดือนมีนาคม 2569</t>
  </si>
  <si>
    <t>ค่าเช่าเครื่องถ่ายเอกสาร ประจำเดือนมีนาคม 2569</t>
  </si>
  <si>
    <t>สหกรณ์การเกษตรคอนสวรรค์/12,660 บาท</t>
  </si>
  <si>
    <t>หจก.เล้าซุ่ยเซ้งลาดใหญ่/14,262.70 บาท</t>
  </si>
  <si>
    <t>หจก.เล้าซุ่ยเซ้งลาดใหญ่/1,565.50 บาท</t>
  </si>
  <si>
    <t>หจก.เล้าซุ่ยเซ้งลาดใหญ่/920 บาท</t>
  </si>
  <si>
    <t xml:space="preserve">จ้างเหมาจัดทำป้ายไวนิลเพื่อแสดงความอาลัยหรือถวายเป็นพระราชกุศลแด่สมเด็จพระนางเจ้าสิริกิติ์พระบรมราชินีนาถ พระบรมราชชนนีพันปีหลวง (ชนาด 2.5x4.90 ม.) </t>
  </si>
  <si>
    <t>จ้างเหมาจัดทำป้ายไวนิลพระบรมฉายาลักษณ์พระบาทสมเด็จพระเจ้าอยู่หัว (ร.10) จำนวน 1 ป้าย</t>
  </si>
  <si>
    <t>จัดซื้อสารส้มกิจการประปา อบต.หนองขาม</t>
  </si>
  <si>
    <t>จัดซื้ออาหารเสริม(นม)โรงเรียน</t>
  </si>
  <si>
    <t>ร้านเคเอ็มพีเคมีคอล/48,000 บาท</t>
  </si>
  <si>
    <t>สหกรณ์โคนมเทพสถิตย์/89,500.95 บาท</t>
  </si>
  <si>
    <t>สหกรณ์การเกษตรคอนสวรรค์/12,560 บาท</t>
  </si>
  <si>
    <t>หจก.เล้าซุ่ยเซ้งลาดใหญ่/8,158.80 บาท</t>
  </si>
  <si>
    <t>หจก.เล้าซุ่ยเซ้งลาดใหญ่/3,131.00 บาท</t>
  </si>
  <si>
    <t>หจก.เล้าซุ่ยเซ้งลาดใหญ่/830 บาท</t>
  </si>
  <si>
    <t>สหกรณ์การเกษตรคอนสวรรค์/1,000 บาท</t>
  </si>
  <si>
    <t xml:space="preserve">จ้างเหมาจัดทำป้ายไวนิลประชาสัมพันธ์การเลือกตั้งฯ </t>
  </si>
  <si>
    <t xml:space="preserve">จ้างเหมาจัดทำป้ายไวนิลสำหรับโครงการเลือกตั้งสมาชิกองค์การบริหารส่วนตำบลและนายกองค์การบริหารส่วนตำบลหนองขาม </t>
  </si>
  <si>
    <t>จ้างเหมาจัดทำป้ายไวนิลจุดบริการประชาชนศูนย์ปฏิบัติการป้องกันและลดอุบัติเหตุทางถนนช่วงเทศกาลปีใหม่ พ.ศ. 2569</t>
  </si>
  <si>
    <t xml:space="preserve">จ้างจัดทำป้ายไวนิลสำหรับโครงการอบรมพนักงานเลือกตั้งสมาชิกองค์การบริหารส่วนตำบลและนายกองค์การบริหารส่วนตำบลหนองขาม </t>
  </si>
  <si>
    <t>จ้างจัดทำป้ายไวนิลประเมินคุณภาพการศึกษา (สมศ.) ของศพด.จำนวน 2ศูนย์</t>
  </si>
  <si>
    <t>จ้างจัดทำป้ายไวนิลประชาสัมพันธ์การป้องกันและปัญหาไฟป่าฯ</t>
  </si>
  <si>
    <t>จ้างจัดทำป้ายไวนิลประชาสัมพันธ์ภาษีที่ดินและสิ่งก่อสร้าง</t>
  </si>
  <si>
    <t>จ้างพัฒนาระบบข้อมูลสารสนเทศ บริการเช่าพื้นที่บริการอินเตอร์เน็ต เวปไซต์ อบต.หนองขาม</t>
  </si>
  <si>
    <t>โรงพิมพ์อาสารักษาดินแดน/7,064.50 บาท</t>
  </si>
  <si>
    <t>โรงพิมพ์อาสารักษาดินแดน/7,064.50บาท</t>
  </si>
  <si>
    <t xml:space="preserve">จัดซื้อน้ำมันเชื้อเพลิงรถยนต์ส่วนกลางเดือนธันวาคม2568 </t>
  </si>
  <si>
    <t>จัดซื้อน้ำมันเชื้อเพลิงกิจการประปาอบต.หนองขาม เดือนธันวาคม68</t>
  </si>
  <si>
    <t>จัดซื้อน้ำมันเชื้อเพลิงรถยนต์ส่วนกลาง(กองคลัง) เดือนธันวาคม2568</t>
  </si>
  <si>
    <t>จัดซื้อน้ำมันเชื้อเพลิงกิจการประปาอบต.หนองขาม เดือนพฤศจิกายน68</t>
  </si>
  <si>
    <t xml:space="preserve">จัดซื้อน้ำมันเชื้อเพลิงรถยนต์ส่วนกลาง เดือนพฤศจิกายน68 </t>
  </si>
  <si>
    <t>จัดซื้อน้ำมันเชื้อเพลิงรถยนต์ส่วนกลาง(กองคลัง) เดือนพฤศจิกายน68</t>
  </si>
  <si>
    <t>จัดซื้อน้ำมันเครื่อง/หล่อลื่นสำหรับรถยนต์สำนักงาน  เดือนพฤศจิกายน68</t>
  </si>
  <si>
    <t>จัดซื้อน้ำมันเครื่อง/หล่อลื่นสำหรับกิจการประปา  เดือนพฤศจิกายน68</t>
  </si>
  <si>
    <t>จัดซื้อน้ำมันเชื้อเพลิงกิจการประปาอบต.หนองขาม เดือนตุลาคม2568</t>
  </si>
  <si>
    <t>จัดซื้อน้ำมันเชื้อเพลิงรถยนต์ส่วนกลาง  เดือนตุลาคม2568</t>
  </si>
  <si>
    <t>จัดซื้อน้ำมันเชื้อเพลิงรถยนต์ส่วนกลาง(กองคลัง)  เดือนตุลาคม2568</t>
  </si>
  <si>
    <t>จัดซื้อน้ำมันเครื่อง/หล่อลื่นสำหรับรถยนต์สำนักงาน  เดือนตุลาคม2568</t>
  </si>
  <si>
    <t>สหกรณ์การเกษตรคอนสวรรค์/18,840บาท</t>
  </si>
  <si>
    <t>หจก.เล้าซุ่ยเซ้งลาดใหญ่/11,881 บาท</t>
  </si>
  <si>
    <t>ซื้อวัสดุแบบพิมพ์ในการเลือกตั้งท้องถิ่น พ.ศ. 2569 (บัตรเลือกตั้ง)</t>
  </si>
  <si>
    <t>โรงพิมพ์อาสารักษาดินแดน/13,030บาท</t>
  </si>
  <si>
    <t>โรงพิมพ์อาสารักษาดินแดน/13,030 บาท</t>
  </si>
  <si>
    <t>คลังวิทยาโอเอเซอร์วิส/22,175 บาท</t>
  </si>
  <si>
    <t>เอกชัยเซ็นเตอร์/65,827บาท</t>
  </si>
  <si>
    <t>จัดซื้อน้ำดื่มเพื่อบริการประชาชนจุดบริการประชาชนศูนย์ปฏิบัติการป้องกันและลดอุบัติเหตุทางถนนช่วงเทศกาลสงกรานต์ประจำปี 2569</t>
  </si>
  <si>
    <t>ซื้ออุปกรณ์คู่มือกรรมการฯในการเลือกตั้งท้องถิ่น พ.ศ.2569</t>
  </si>
  <si>
    <t>ซื้ออุปกรณ์ในการเลือกตั้งท้องถิ่น พ.ศ.2569</t>
  </si>
  <si>
    <t>เอกชัยเซ็นเตอร์/7,500บาท</t>
  </si>
  <si>
    <t>จัดซื้อน้ำมันเชื้อเพลิงกิจการประปาอบต.หนองขาม เดือนมกราคม2569</t>
  </si>
  <si>
    <t>จัดซื้อน้ำมันเชื้อเพลิงรถยนต์ส่วนกลาง (กองคลัง) เดือนมกราคม2569</t>
  </si>
  <si>
    <t>จัดซื้อน้ำมันเชื้อเพลิงรถยนต์ส่วนกลางเดือนมกราคม 2569</t>
  </si>
  <si>
    <t>จัดซื้อน้ำมันเครื่อง/หล่อลื่นสำหรับรถยนต์สำนักงาน  เดือนมกราคม 2569</t>
  </si>
  <si>
    <t>สหกรณ์การเกษตรคอนสวรรค์/18,340 บาท</t>
  </si>
  <si>
    <t>หจก.เล้าซุ่ยเซ้งลาดใหญ่/3,031 บาท</t>
  </si>
  <si>
    <t>หจก.เล้าซุ่ยเซ้งลาดใหญ่/15,831.00 บาท</t>
  </si>
  <si>
    <t>หจก.เล้าซุ่ยเซ้งลาดใหญ่/120 บาท</t>
  </si>
  <si>
    <t>เอกชัยเซ็นเตอร์/3,759บาท</t>
  </si>
  <si>
    <t>บ.เด่นการไฟฟ้า ดีดี จำกัด/4,010 บาท</t>
  </si>
  <si>
    <t>จัดซื้อวัสดุอุปกรณ์ในการอบรม กปน.</t>
  </si>
  <si>
    <t>สหกรณ์โคนมเทพสถิตย์/87,906 บาท</t>
  </si>
  <si>
    <t>ซื้อวัสดุคอมพิวเตอร์ (สำนักปลัด)</t>
  </si>
  <si>
    <t>เอกชัยเซ็นเตอร์/30,134บาท</t>
  </si>
  <si>
    <t>เอกชัยเซ็นเตอร์/57,113บาท</t>
  </si>
  <si>
    <t>เอกชัยเซ็นเตอร์/13,130บาท</t>
  </si>
  <si>
    <t>เอกชัยเซ็นเตอร์/13,625บาท</t>
  </si>
  <si>
    <t>เอกชัยเซ็นเตอร์/12,100บาท</t>
  </si>
  <si>
    <t>จัดซื้อน้ำมันเชื้อเพลิงกิจการประปาอบต.หนองขาม เดือนกุมภาพัน2569</t>
  </si>
  <si>
    <t>จัดซื้อน้ำมันเครื่อง/หล่อลื่นสำหรับรถยนต์สำนักงาน  เดือนกุมภาพัน2569</t>
  </si>
  <si>
    <t>จัดซื้อน้ำมันเชื้อเพลิงรถยนต์ส่วนกลาง(กองคลัง)เดือนกุมภาพัน2569</t>
  </si>
  <si>
    <t>จัดซื้อน้ำมันเชื้อเพลิงรถยนต์ส่วนกลาง เดือนกุมภาพัน2569</t>
  </si>
  <si>
    <t>หจก.เล้าซุ่ยเซ้งลาดใหญ่/8,789.90 บาท</t>
  </si>
  <si>
    <t>หจก.เล้าซุ่ยเซ้งลาดใหญ่/1,515.50 บาท</t>
  </si>
  <si>
    <t>หจก.เล้าซุ่ยเซ้งลาดใหญ่/525 บาท</t>
  </si>
  <si>
    <t>สหกรณ์โคนมเทพสถิตย์/148,967.78 บาท</t>
  </si>
  <si>
    <t>จัดซื้อน้ำมันเชื้อเพลิงกิจการประปาอบต.หนองขาม เดือนมีนาคม2569</t>
  </si>
  <si>
    <t>จัดซื้อน้ำมันเชื้อเพลิงรถยนต์ส่วนกลาง เดือนมีนาคม2569</t>
  </si>
  <si>
    <t>จัดซื้อน้ำมันเชื้อเพลิงรถยนต์ส่วนกลาง(กองคลัง)เดือนมีนาคม2569</t>
  </si>
  <si>
    <t>หจก.เล้าซุ่ยเซ้งลาดใหญ่/14,581.70 บาท</t>
  </si>
  <si>
    <t>หจก.เล้าซุ่ยเซ้งลาดใหญ่/3,091 บาท</t>
  </si>
  <si>
    <t>สหกรณ์การเกษตรคอนสวรรค์/6,080 บาท</t>
  </si>
  <si>
    <t>หจก.เล้าซุ่ยเซ้งลาดใหญ่/6,662 บาท</t>
  </si>
  <si>
    <t>จัดซื้อวัสดุไฟฟ้าและวิทยุ</t>
  </si>
  <si>
    <t>บ.เด่นการไฟฟ้า ดีดี จำกัด/6,033 บาท</t>
  </si>
  <si>
    <t>จัดซื้อวัคซีนป้องกันและควบคุมโรคพิษสุนัขบ้า ประจำปี พ.ศ. 2569</t>
  </si>
  <si>
    <t>ร้านคลีนิกรักษาสัตว์/22,750 บาท</t>
  </si>
  <si>
    <t xml:space="preserve">จัดซื้อเครื่องปรับอากาศ ขนาด  26,000btu แบบแยกส่วนพร้อมติดตั้ง จำนวน 2 เครื่อง </t>
  </si>
  <si>
    <t>ร้านแหลมทองการไฟฟ้า/72,600 บาท</t>
  </si>
  <si>
    <t>บอยคอมพิวเตอร์/8,000 บาท</t>
  </si>
  <si>
    <t>จัดซื้อเครื่องพิมพ์ Multifunction พร้อมติดตั้งถังหมึก (กองคลัง)</t>
  </si>
  <si>
    <t>จัดซื้อเครื่องคอมพิวเตอร์ All in One สำหรับงานประมวลผล (กองคลัง)</t>
  </si>
  <si>
    <t>บอยคอมพิวเตอร์/26,000 บาท</t>
  </si>
  <si>
    <t>บอยคอมพิวเตอร์/34,000 บาท</t>
  </si>
  <si>
    <t>จัดซื้อเครื่องคอมพิวเตอร์สำหรับงานประมวลผล แบบที่ 2</t>
  </si>
  <si>
    <t>จัดซื้อเครื่องพิมพ์ Multifunction พร้อมติดตั้งถังหมึก (สำนักปลัด) จำนวน 2เครื่อง</t>
  </si>
  <si>
    <t>บอยคอมพิวเตอร์/16,000 บาท</t>
  </si>
  <si>
    <t>จัดซื้อเครื่องพิมพ์ Multifunction พร้อมติดตั้งถังหมึก (กองช่าง)</t>
  </si>
  <si>
    <t>จัดซื้อครุภัณฑ์สำนักงาน (สำนักปลัด)</t>
  </si>
  <si>
    <t>ร้านธัญญามาศกิจการ/52,000บ.</t>
  </si>
  <si>
    <t>จัดซื้อครุภัณฑ์สำนักงาน (กองสวัสดิการสังคม)</t>
  </si>
  <si>
    <t>จัดซื้อครุภัณฑ์สำนักงาน (กองคลัง)</t>
  </si>
  <si>
    <t>ร้านธัญญามาศกิจการ/14,000บ.</t>
  </si>
  <si>
    <t>ร้านธัญญามาศกิจการ/11,000บ.</t>
  </si>
  <si>
    <t>จัดซื้อผ้าม่านพร้อมอุปกรณ์</t>
  </si>
  <si>
    <t>ร้านนงนุชผ้าม่าน/25,000บ.</t>
  </si>
  <si>
    <t>จัดซื้อน้ำดื่ม ตามโครงการสัตว์ปลอดปลอดโรคฯ</t>
  </si>
  <si>
    <t>เอกชัยเซ็นเตอร์/1,350 บาท</t>
  </si>
  <si>
    <t>จัดซื้อน้ำดื่มเพื่อบริการประชาชนฯ</t>
  </si>
  <si>
    <t>เอกชัยเซ็นเตอร์/1,700 บาท</t>
  </si>
  <si>
    <t>จัดซื้อวัสดุก่อสร้าง</t>
  </si>
  <si>
    <t>หจก.ไทยเจริญรุ่งเรือง 2017/15,965 บาท</t>
  </si>
  <si>
    <t>เลขที่สัญญาจ้าง ลงวันที่</t>
  </si>
  <si>
    <t>1/2569         1 ต.ค.69</t>
  </si>
  <si>
    <t>2/2569         1 ต.ค.69</t>
  </si>
  <si>
    <t>3/2569         1 ต.ค.69</t>
  </si>
  <si>
    <t>12/2569       28 ต.ค.69</t>
  </si>
  <si>
    <t>เลขที่สัญญาซื้อ ลงวันที่</t>
  </si>
  <si>
    <t>1/2569          7 ต.ค.68</t>
  </si>
  <si>
    <t>4/2569         1 ต.ค.69</t>
  </si>
  <si>
    <t>5/2569         1 ต.ค.69</t>
  </si>
  <si>
    <t>6/2569         1 ต.ค.69</t>
  </si>
  <si>
    <t>7/2569         7 ต.ค.69</t>
  </si>
  <si>
    <t>5/2569         9 ต.ค.69</t>
  </si>
  <si>
    <t>8/2569        17ต.ค.69</t>
  </si>
  <si>
    <t>9/2569         22 ต.ค.69</t>
  </si>
  <si>
    <t>10/2569       27 ต.ค.69</t>
  </si>
  <si>
    <t>11/2569       24 ต.ค.69</t>
  </si>
  <si>
    <t>13/2569       1พ.ย.69</t>
  </si>
  <si>
    <t>14/2569        1พ.ย.69</t>
  </si>
  <si>
    <t>15/2569       1พ.ย.69</t>
  </si>
  <si>
    <t>16/2569       1พ.ย.69</t>
  </si>
  <si>
    <t>17/2569        1พ.ย.69</t>
  </si>
  <si>
    <t>18/2569         1 พ.ย.69</t>
  </si>
  <si>
    <t>6/2569          3พ.ย.69</t>
  </si>
  <si>
    <t>7/2569          3พ.ย.69</t>
  </si>
  <si>
    <t>9/2569          3พ.ย.69</t>
  </si>
  <si>
    <t>8/2569          3พ.ย.69</t>
  </si>
  <si>
    <t>10/2569         3พ.ย.69</t>
  </si>
  <si>
    <t>11/2569         3พ.ย.69</t>
  </si>
  <si>
    <t>19/2569         6 พ.ย.68</t>
  </si>
  <si>
    <t>12/2569         13พ.ย.69</t>
  </si>
  <si>
    <t>20/2569         20 พ.ย.68</t>
  </si>
  <si>
    <t>21/2569        20 พ.ย.68</t>
  </si>
  <si>
    <t>22/2569         28 พ.ย.68</t>
  </si>
  <si>
    <t>23/2569       1ธ.ค.68</t>
  </si>
  <si>
    <t>26/2569       1ธ.ค.68</t>
  </si>
  <si>
    <t>28/2569         1ธ.ค.68</t>
  </si>
  <si>
    <t>13/2569        1ธ.ค.68</t>
  </si>
  <si>
    <t>14/2569        1ธ.ค.68</t>
  </si>
  <si>
    <t>15/2569        1ธ.ค.68</t>
  </si>
  <si>
    <t>29/2569       8ธ.ค.68</t>
  </si>
  <si>
    <t>30/2569       8ธ.ค.68</t>
  </si>
  <si>
    <t>17/2569        8ธ.ค.68</t>
  </si>
  <si>
    <t>31/2569       16ธ.ค.68</t>
  </si>
  <si>
    <t>32/2569       18ธ.ค.68</t>
  </si>
  <si>
    <t>18/2569       22ธ.ค.68</t>
  </si>
  <si>
    <t>19/2569      22ธ.ค.68</t>
  </si>
  <si>
    <t>20/2569       29ธ.ค.68</t>
  </si>
  <si>
    <t>33/2569       25ธ.ค.68</t>
  </si>
  <si>
    <t>34/2569        25ธ.ค.68</t>
  </si>
  <si>
    <t>35/2569       29ธ.ค.68</t>
  </si>
  <si>
    <t>36/2569       29ธ.ค.68</t>
  </si>
  <si>
    <t>37/2569      29ธ.ค.68</t>
  </si>
  <si>
    <t>38/2569        29ธ.ค.68</t>
  </si>
  <si>
    <t>27/2569         1ธ.ค.68</t>
  </si>
  <si>
    <t>24/2569       1ธ.ค.68</t>
  </si>
  <si>
    <t>25/2569       1ธ.ค.68</t>
  </si>
  <si>
    <t>21/2569         5 ม.ค.69</t>
  </si>
  <si>
    <t>22/2569         5 ม.ค.69</t>
  </si>
  <si>
    <t>23/2569         5 ม.ค.69</t>
  </si>
  <si>
    <t>24/2569          5 ม.ค.69</t>
  </si>
  <si>
    <t>25/2569         5 ม.ค.69</t>
  </si>
  <si>
    <t>26/2569         5 ม.ค.69</t>
  </si>
  <si>
    <t>27/2569         5 ม.ค.69</t>
  </si>
  <si>
    <t>28/2569         19 ม.ค.69</t>
  </si>
  <si>
    <t>29/2569         19 ม.ค.69</t>
  </si>
  <si>
    <t>30/2569         23 ม.ค.69</t>
  </si>
  <si>
    <t>31/2569         23 ม.ค.69</t>
  </si>
  <si>
    <t>32/2569        23 ม.ค.69</t>
  </si>
  <si>
    <t>2/2569         23 ม.ค.69</t>
  </si>
  <si>
    <t>39/2569         29ธ.ค.68</t>
  </si>
  <si>
    <t>40/2569         29ธ.ค.68</t>
  </si>
  <si>
    <t>41/2569      29ธ.ค.68</t>
  </si>
  <si>
    <t>42/2569      29ธ.ค.68</t>
  </si>
  <si>
    <t>44/2569         5 ม.ค. 69</t>
  </si>
  <si>
    <t>45/2569          9 ม.ค. 69</t>
  </si>
  <si>
    <t>50/2569         21 ม.ค. 69</t>
  </si>
  <si>
    <t>51/2569          21 ม.ค. 69</t>
  </si>
  <si>
    <t>49/2569         12 ม.ค. 69</t>
  </si>
  <si>
    <t>46/2569         9 ม.ค. 69</t>
  </si>
  <si>
    <t>52/2569          27ม.ค. 69</t>
  </si>
  <si>
    <t>53/2569        23 ม.ค. 69</t>
  </si>
  <si>
    <t>37/2569      16 ก.พ.69</t>
  </si>
  <si>
    <t xml:space="preserve">     เลขที่สัญญาจ้าง     ลงวันที่</t>
  </si>
  <si>
    <t xml:space="preserve">       เลขที่สัญญาซื้อ       ลงวันที่</t>
  </si>
  <si>
    <t>33/2569        2 ก.พ.69</t>
  </si>
  <si>
    <t>34/2569        2 ก.พ.69</t>
  </si>
  <si>
    <t>35/2569        2 ก.พ.69</t>
  </si>
  <si>
    <t>36/2569        2 ก.พ.69</t>
  </si>
  <si>
    <t>54/2569         2 ก.พ.69</t>
  </si>
  <si>
    <t>55/2569        2 ก.พ.69</t>
  </si>
  <si>
    <t>56/2569        2  ก.พ.69</t>
  </si>
  <si>
    <t>57/2569        2 ก.พ.69</t>
  </si>
  <si>
    <t>60/2569        6 ก.พ.69</t>
  </si>
  <si>
    <t>58/2569        2 ก.พ.69</t>
  </si>
  <si>
    <t>61/2569       16 ก.พ.69</t>
  </si>
  <si>
    <t>62/2569       20 ก.พ.69</t>
  </si>
  <si>
    <t xml:space="preserve">   เลขที่สัญญาซื้อ       ลงวันที่</t>
  </si>
  <si>
    <t xml:space="preserve">    เลขที่สัญญาซื้อ       ลงวันที่</t>
  </si>
  <si>
    <t>63/2569          2มี.ค.69</t>
  </si>
  <si>
    <t>64/2569          2มี.ค.69</t>
  </si>
  <si>
    <t>65/2569        2มี.ค.69</t>
  </si>
  <si>
    <t>66/2569         2มี.ค.69</t>
  </si>
  <si>
    <t>67/2569         2 มี.ค.69</t>
  </si>
  <si>
    <t>38/2569         2 มี.ค.69</t>
  </si>
  <si>
    <t>39/2569         2 มี.ค.69</t>
  </si>
  <si>
    <t>40/2569         2 มี.ค.69</t>
  </si>
  <si>
    <t>41/2569         2 มี.ค.69</t>
  </si>
  <si>
    <t>42/2569         5 มี.ค.69</t>
  </si>
  <si>
    <t>43/2569         6 มี.ค.69</t>
  </si>
  <si>
    <t>44/2569       12 มี.ค.69</t>
  </si>
  <si>
    <t>45/2569       13 มี.ค.69</t>
  </si>
  <si>
    <t>46/2569       13 มี.ค.69</t>
  </si>
  <si>
    <t>47/2569       13 มี.ค.69</t>
  </si>
  <si>
    <t>48/2569       13 มี.ค.69</t>
  </si>
  <si>
    <t>49/2569        13 มี.ค.69</t>
  </si>
  <si>
    <t>50/2569        19 มี.ค.69</t>
  </si>
  <si>
    <t>51/2569       19 มี.ค.69</t>
  </si>
  <si>
    <t>52/2569       19 มี.ค.69</t>
  </si>
  <si>
    <t>53/2569       19 มี.ค.69</t>
  </si>
  <si>
    <t>54/2569       19 มี.ค.69</t>
  </si>
  <si>
    <t>55/2569       19 มี.ค.69</t>
  </si>
  <si>
    <t>56/2569       19 มี.ค.69</t>
  </si>
  <si>
    <t xml:space="preserve">   เลขที่สัญญาจ้าง    ลงวันที่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</si>
</sst>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6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\"/>
      <charset val="222"/>
    </font>
    <font>
      <sz val="14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sz val="11"/>
      <color theme="1"/>
      <name val="TH Sarabun New"/>
      <family val="2"/>
    </font>
    <font>
      <sz val="8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PSK"/>
      <family val="2"/>
    </font>
    <font>
      <sz val="12"/>
      <color theme="1"/>
      <name val="TH Sarabun New"/>
      <family val="2"/>
    </font>
    <font>
      <sz val="13"/>
      <color theme="1"/>
      <name val="Tahoma"/>
      <family val="2"/>
      <charset val="222"/>
      <scheme val="minor"/>
    </font>
    <font>
      <sz val="13"/>
      <color theme="1"/>
      <name val="TH Sarabun New"/>
      <family val="2"/>
    </font>
    <font>
      <b/>
      <sz val="15"/>
      <color theme="1"/>
      <name val="TH Sarabun New"/>
      <family val="2"/>
    </font>
    <font>
      <sz val="15"/>
      <color theme="1"/>
      <name val="TH Sarabun New"/>
      <family val="2"/>
      <charset val="222"/>
    </font>
    <font>
      <b/>
      <sz val="15"/>
      <color theme="1"/>
      <name val="TH Sarabun New"/>
      <family val="2"/>
      <charset val="222"/>
    </font>
    <font>
      <b/>
      <sz val="15"/>
      <name val="TH SarabunPSK"/>
      <family val="2"/>
      <charset val="222"/>
    </font>
    <font>
      <b/>
      <sz val="14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4"/>
      <color theme="1"/>
      <name val="TH Sarabun New"/>
      <family val="2"/>
      <charset val="222"/>
    </font>
    <font>
      <b/>
      <sz val="14"/>
      <name val="TH Sarabun New"/>
      <family val="2"/>
    </font>
    <font>
      <b/>
      <sz val="13"/>
      <color theme="1"/>
      <name val="TH Sarabun New"/>
      <family val="2"/>
    </font>
    <font>
      <sz val="13"/>
      <color rgb="FF000000"/>
      <name val="TH Sarabun New"/>
      <family val="2"/>
    </font>
    <font>
      <sz val="12"/>
      <color theme="1"/>
      <name val="TH SarabunIT๙"/>
      <family val="2"/>
    </font>
    <font>
      <b/>
      <sz val="14"/>
      <color theme="1"/>
      <name val="TH SarabunPSK"/>
      <family val="2"/>
    </font>
    <font>
      <sz val="13.5"/>
      <color theme="1"/>
      <name val="Tahoma"/>
      <family val="2"/>
      <charset val="222"/>
      <scheme val="minor"/>
    </font>
    <font>
      <b/>
      <sz val="13.5"/>
      <color theme="1"/>
      <name val="TH SarabunPSK"/>
      <family val="2"/>
    </font>
    <font>
      <sz val="13.5"/>
      <color theme="1"/>
      <name val="TH Sarabun New"/>
      <family val="2"/>
    </font>
    <font>
      <sz val="13.5"/>
      <color rgb="FF000000"/>
      <name val="TH Sarabun New"/>
      <family val="2"/>
    </font>
    <font>
      <b/>
      <sz val="14.5"/>
      <color theme="1"/>
      <name val="TH Sarabun New"/>
      <family val="2"/>
    </font>
    <font>
      <sz val="13"/>
      <color theme="1"/>
      <name val="TH Sarabun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1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18" fillId="0" borderId="0" xfId="0" applyFont="1"/>
    <xf numFmtId="0" fontId="11" fillId="0" borderId="2" xfId="0" applyFont="1" applyBorder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justify" vertical="top"/>
    </xf>
    <xf numFmtId="0" fontId="24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top" wrapText="1"/>
    </xf>
    <xf numFmtId="0" fontId="5" fillId="0" borderId="0" xfId="0" applyFont="1"/>
    <xf numFmtId="4" fontId="8" fillId="0" borderId="2" xfId="0" applyNumberFormat="1" applyFont="1" applyBorder="1" applyAlignment="1">
      <alignment horizontal="center" vertical="top" wrapText="1"/>
    </xf>
    <xf numFmtId="0" fontId="7" fillId="0" borderId="0" xfId="0" applyFont="1"/>
    <xf numFmtId="0" fontId="2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21" fillId="0" borderId="2" xfId="0" applyFont="1" applyBorder="1" applyAlignment="1">
      <alignment horizontal="center" vertical="top" wrapText="1"/>
    </xf>
    <xf numFmtId="0" fontId="1" fillId="0" borderId="0" xfId="0" applyFont="1" applyBorder="1"/>
    <xf numFmtId="0" fontId="16" fillId="0" borderId="2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4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7" fillId="0" borderId="1" xfId="0" applyFont="1" applyFill="1" applyBorder="1" applyAlignment="1">
      <alignment vertical="top" wrapText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11" fillId="0" borderId="0" xfId="0" applyFont="1" applyAlignment="1">
      <alignment horizontal="right" vertical="top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3" fontId="8" fillId="0" borderId="1" xfId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8" fillId="0" borderId="2" xfId="0" applyFont="1" applyFill="1" applyBorder="1" applyAlignment="1">
      <alignment horizontal="center" vertical="top" wrapText="1"/>
    </xf>
    <xf numFmtId="43" fontId="7" fillId="0" borderId="0" xfId="1" applyFont="1" applyAlignment="1">
      <alignment horizontal="right"/>
    </xf>
    <xf numFmtId="4" fontId="8" fillId="0" borderId="1" xfId="0" applyNumberFormat="1" applyFont="1" applyFill="1" applyBorder="1" applyAlignment="1">
      <alignment horizontal="right" vertical="top" wrapText="1"/>
    </xf>
    <xf numFmtId="0" fontId="28" fillId="0" borderId="0" xfId="0" applyFont="1" applyAlignment="1">
      <alignment vertical="top" wrapText="1"/>
    </xf>
    <xf numFmtId="4" fontId="8" fillId="0" borderId="2" xfId="0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center" vertical="top" wrapText="1"/>
    </xf>
    <xf numFmtId="4" fontId="8" fillId="0" borderId="4" xfId="0" applyNumberFormat="1" applyFont="1" applyFill="1" applyBorder="1" applyAlignment="1">
      <alignment horizontal="right" vertical="top" wrapText="1"/>
    </xf>
    <xf numFmtId="0" fontId="28" fillId="0" borderId="1" xfId="0" applyFont="1" applyBorder="1" applyAlignment="1">
      <alignment vertical="top" wrapText="1"/>
    </xf>
    <xf numFmtId="0" fontId="16" fillId="0" borderId="2" xfId="0" applyFont="1" applyFill="1" applyBorder="1" applyAlignment="1">
      <alignment vertical="top" wrapText="1"/>
    </xf>
    <xf numFmtId="0" fontId="26" fillId="0" borderId="2" xfId="0" applyFont="1" applyBorder="1" applyAlignment="1">
      <alignment horizontal="center" vertical="top" wrapText="1"/>
    </xf>
    <xf numFmtId="43" fontId="21" fillId="0" borderId="2" xfId="1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right" vertical="top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5" fillId="0" borderId="0" xfId="0" applyFont="1" applyAlignment="1">
      <alignment vertical="top"/>
    </xf>
    <xf numFmtId="0" fontId="30" fillId="0" borderId="0" xfId="0" applyFont="1"/>
    <xf numFmtId="0" fontId="31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5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left" vertical="top" wrapText="1"/>
    </xf>
    <xf numFmtId="0" fontId="33" fillId="0" borderId="1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center" wrapText="1"/>
    </xf>
    <xf numFmtId="0" fontId="35" fillId="0" borderId="0" xfId="0" applyFont="1"/>
    <xf numFmtId="0" fontId="15" fillId="0" borderId="0" xfId="0" applyFont="1"/>
    <xf numFmtId="0" fontId="16" fillId="0" borderId="6" xfId="0" applyFont="1" applyBorder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4" fontId="27" fillId="0" borderId="1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4" fontId="27" fillId="0" borderId="1" xfId="0" applyNumberFormat="1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right" vertical="top" wrapText="1"/>
    </xf>
    <xf numFmtId="0" fontId="32" fillId="0" borderId="2" xfId="0" applyFont="1" applyBorder="1" applyAlignment="1">
      <alignment horizontal="left" vertical="top" wrapText="1"/>
    </xf>
    <xf numFmtId="4" fontId="33" fillId="0" borderId="1" xfId="0" applyNumberFormat="1" applyFont="1" applyBorder="1" applyAlignment="1">
      <alignment horizontal="center" vertical="top" wrapText="1"/>
    </xf>
    <xf numFmtId="0" fontId="32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vertical="top" wrapText="1"/>
    </xf>
    <xf numFmtId="0" fontId="9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right" vertical="top" wrapText="1"/>
    </xf>
    <xf numFmtId="0" fontId="16" fillId="0" borderId="0" xfId="0" applyFont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center" vertical="top" wrapText="1"/>
    </xf>
    <xf numFmtId="0" fontId="29" fillId="0" borderId="8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26" fillId="0" borderId="7" xfId="0" applyFont="1" applyBorder="1" applyAlignment="1">
      <alignment horizontal="center" vertical="top" wrapText="1"/>
    </xf>
    <xf numFmtId="0" fontId="26" fillId="0" borderId="8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top" wrapText="1"/>
    </xf>
    <xf numFmtId="0" fontId="27" fillId="2" borderId="1" xfId="0" applyFont="1" applyFill="1" applyBorder="1" applyAlignment="1">
      <alignment vertical="top" wrapText="1"/>
    </xf>
    <xf numFmtId="4" fontId="27" fillId="2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vertical="top" wrapText="1"/>
    </xf>
    <xf numFmtId="0" fontId="16" fillId="2" borderId="5" xfId="0" applyFont="1" applyFill="1" applyBorder="1" applyAlignment="1">
      <alignment horizontal="right" vertical="top" wrapText="1"/>
    </xf>
    <xf numFmtId="0" fontId="16" fillId="2" borderId="6" xfId="0" applyFont="1" applyFill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27F9-5A9A-4BCC-A63A-1D999B1202FE}">
  <dimension ref="A1:M24"/>
  <sheetViews>
    <sheetView zoomScale="110" zoomScaleNormal="110" workbookViewId="0">
      <selection activeCell="D15" sqref="D15"/>
    </sheetView>
  </sheetViews>
  <sheetFormatPr defaultRowHeight="17.25"/>
  <cols>
    <col min="1" max="1" width="6" style="40" customWidth="1"/>
    <col min="2" max="2" width="23.375" style="62" customWidth="1"/>
    <col min="3" max="3" width="13.125" customWidth="1"/>
    <col min="4" max="4" width="12" customWidth="1"/>
    <col min="5" max="5" width="13.25" customWidth="1"/>
    <col min="6" max="6" width="19.125" customWidth="1"/>
    <col min="7" max="7" width="19.125" style="28" customWidth="1"/>
    <col min="8" max="8" width="12.625" style="63" customWidth="1"/>
    <col min="9" max="9" width="10.625" customWidth="1"/>
    <col min="10" max="10" width="10" style="61" customWidth="1"/>
  </cols>
  <sheetData>
    <row r="1" spans="1:13" ht="24">
      <c r="A1" s="39"/>
      <c r="J1" s="60" t="s">
        <v>0</v>
      </c>
      <c r="K1" s="1"/>
    </row>
    <row r="2" spans="1:13" ht="19.5" customHeight="1">
      <c r="A2" s="104" t="s">
        <v>10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3" ht="19.5" customHeight="1">
      <c r="A3" s="105" t="s">
        <v>29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3" ht="19.5" customHeight="1">
      <c r="A4" s="106" t="s">
        <v>11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19.5" customHeight="1">
      <c r="A5" s="103" t="s">
        <v>36</v>
      </c>
      <c r="B5" s="103"/>
      <c r="C5" s="103"/>
      <c r="D5" s="103"/>
      <c r="E5" s="103"/>
      <c r="F5" s="103"/>
      <c r="G5" s="103"/>
      <c r="H5" s="103"/>
      <c r="I5" s="103"/>
      <c r="J5" s="103"/>
    </row>
    <row r="6" spans="1:13" s="6" customFormat="1" ht="73.5" customHeight="1">
      <c r="A6" s="58" t="s">
        <v>1</v>
      </c>
      <c r="B6" s="58" t="s">
        <v>2</v>
      </c>
      <c r="C6" s="58" t="s">
        <v>6</v>
      </c>
      <c r="D6" s="58" t="s">
        <v>3</v>
      </c>
      <c r="E6" s="58" t="s">
        <v>4</v>
      </c>
      <c r="F6" s="58" t="s">
        <v>7</v>
      </c>
      <c r="G6" s="58" t="s">
        <v>9</v>
      </c>
      <c r="H6" s="64" t="s">
        <v>5</v>
      </c>
      <c r="I6" s="107" t="s">
        <v>8</v>
      </c>
      <c r="J6" s="108"/>
    </row>
    <row r="7" spans="1:13" ht="47.25" customHeight="1">
      <c r="A7" s="2">
        <v>1</v>
      </c>
      <c r="B7" s="13" t="s">
        <v>30</v>
      </c>
      <c r="C7" s="9">
        <v>150000</v>
      </c>
      <c r="D7" s="9">
        <f>C7</f>
        <v>150000</v>
      </c>
      <c r="E7" s="10" t="s">
        <v>23</v>
      </c>
      <c r="F7" s="70" t="s">
        <v>31</v>
      </c>
      <c r="G7" s="70" t="s">
        <v>31</v>
      </c>
      <c r="H7" s="67" t="s">
        <v>22</v>
      </c>
      <c r="I7" s="59" t="s">
        <v>215</v>
      </c>
      <c r="J7" s="69" t="s">
        <v>221</v>
      </c>
      <c r="K7" s="4"/>
      <c r="L7" s="4"/>
      <c r="M7" s="4"/>
    </row>
    <row r="8" spans="1:13" ht="62.25" customHeight="1">
      <c r="A8" s="2">
        <v>2</v>
      </c>
      <c r="B8" s="12" t="s">
        <v>42</v>
      </c>
      <c r="C8" s="9">
        <v>8000</v>
      </c>
      <c r="D8" s="9">
        <f t="shared" ref="D8:D24" si="0">C8</f>
        <v>8000</v>
      </c>
      <c r="E8" s="10" t="s">
        <v>23</v>
      </c>
      <c r="F8" s="70" t="s">
        <v>37</v>
      </c>
      <c r="G8" s="70" t="s">
        <v>37</v>
      </c>
      <c r="H8" s="67" t="s">
        <v>22</v>
      </c>
      <c r="I8" s="59" t="s">
        <v>215</v>
      </c>
      <c r="J8" s="69" t="s">
        <v>216</v>
      </c>
      <c r="K8" s="4"/>
      <c r="L8" s="4"/>
      <c r="M8" s="4"/>
    </row>
    <row r="9" spans="1:13" ht="61.5" customHeight="1">
      <c r="A9" s="2">
        <v>3</v>
      </c>
      <c r="B9" s="12" t="s">
        <v>42</v>
      </c>
      <c r="C9" s="9">
        <v>8000</v>
      </c>
      <c r="D9" s="9">
        <f t="shared" si="0"/>
        <v>8000</v>
      </c>
      <c r="E9" s="10" t="s">
        <v>23</v>
      </c>
      <c r="F9" s="70" t="s">
        <v>38</v>
      </c>
      <c r="G9" s="70" t="s">
        <v>38</v>
      </c>
      <c r="H9" s="67" t="s">
        <v>22</v>
      </c>
      <c r="I9" s="59" t="s">
        <v>215</v>
      </c>
      <c r="J9" s="69" t="s">
        <v>217</v>
      </c>
      <c r="K9" s="4"/>
      <c r="L9" s="4"/>
      <c r="M9" s="4"/>
    </row>
    <row r="10" spans="1:13" ht="58.5">
      <c r="A10" s="2">
        <v>4</v>
      </c>
      <c r="B10" s="12" t="s">
        <v>42</v>
      </c>
      <c r="C10" s="9">
        <v>8000</v>
      </c>
      <c r="D10" s="9">
        <f t="shared" si="0"/>
        <v>8000</v>
      </c>
      <c r="E10" s="10" t="s">
        <v>23</v>
      </c>
      <c r="F10" s="70" t="s">
        <v>39</v>
      </c>
      <c r="G10" s="70" t="s">
        <v>39</v>
      </c>
      <c r="H10" s="67" t="s">
        <v>22</v>
      </c>
      <c r="I10" s="59" t="s">
        <v>215</v>
      </c>
      <c r="J10" s="69" t="s">
        <v>218</v>
      </c>
      <c r="K10" s="4"/>
      <c r="L10" s="4"/>
      <c r="M10" s="4"/>
    </row>
    <row r="11" spans="1:13" ht="58.5">
      <c r="A11" s="2">
        <v>5</v>
      </c>
      <c r="B11" s="12" t="s">
        <v>42</v>
      </c>
      <c r="C11" s="9">
        <v>8000</v>
      </c>
      <c r="D11" s="9">
        <f t="shared" si="0"/>
        <v>8000</v>
      </c>
      <c r="E11" s="10" t="s">
        <v>23</v>
      </c>
      <c r="F11" s="70" t="s">
        <v>40</v>
      </c>
      <c r="G11" s="70" t="s">
        <v>40</v>
      </c>
      <c r="H11" s="67" t="s">
        <v>22</v>
      </c>
      <c r="I11" s="59" t="s">
        <v>215</v>
      </c>
      <c r="J11" s="69" t="s">
        <v>222</v>
      </c>
      <c r="K11" s="4"/>
      <c r="L11" s="4"/>
      <c r="M11" s="4"/>
    </row>
    <row r="12" spans="1:13" ht="78">
      <c r="A12" s="2">
        <v>6</v>
      </c>
      <c r="B12" s="12" t="s">
        <v>51</v>
      </c>
      <c r="C12" s="9">
        <v>9000</v>
      </c>
      <c r="D12" s="9">
        <f t="shared" si="0"/>
        <v>9000</v>
      </c>
      <c r="E12" s="10" t="s">
        <v>23</v>
      </c>
      <c r="F12" s="70" t="s">
        <v>52</v>
      </c>
      <c r="G12" s="70" t="s">
        <v>52</v>
      </c>
      <c r="H12" s="67" t="s">
        <v>22</v>
      </c>
      <c r="I12" s="59" t="s">
        <v>215</v>
      </c>
      <c r="J12" s="69" t="s">
        <v>223</v>
      </c>
      <c r="K12" s="4"/>
      <c r="L12" s="4"/>
      <c r="M12" s="4"/>
    </row>
    <row r="13" spans="1:13" ht="42">
      <c r="A13" s="2">
        <v>7</v>
      </c>
      <c r="B13" s="13" t="s">
        <v>67</v>
      </c>
      <c r="C13" s="9">
        <v>4500</v>
      </c>
      <c r="D13" s="9">
        <f t="shared" si="0"/>
        <v>4500</v>
      </c>
      <c r="E13" s="10" t="s">
        <v>23</v>
      </c>
      <c r="F13" s="65" t="s">
        <v>41</v>
      </c>
      <c r="G13" s="65" t="s">
        <v>41</v>
      </c>
      <c r="H13" s="67" t="s">
        <v>22</v>
      </c>
      <c r="I13" s="59" t="s">
        <v>215</v>
      </c>
      <c r="J13" s="69" t="s">
        <v>224</v>
      </c>
      <c r="K13" s="4"/>
      <c r="L13" s="4"/>
      <c r="M13" s="4"/>
    </row>
    <row r="14" spans="1:13" ht="42">
      <c r="A14" s="2">
        <v>8</v>
      </c>
      <c r="B14" s="27" t="s">
        <v>138</v>
      </c>
      <c r="C14" s="21">
        <v>12660</v>
      </c>
      <c r="D14" s="9">
        <f t="shared" si="0"/>
        <v>12660</v>
      </c>
      <c r="E14" s="10" t="s">
        <v>23</v>
      </c>
      <c r="F14" s="66" t="s">
        <v>105</v>
      </c>
      <c r="G14" s="66" t="s">
        <v>105</v>
      </c>
      <c r="H14" s="67" t="s">
        <v>22</v>
      </c>
      <c r="I14" s="59" t="s">
        <v>220</v>
      </c>
      <c r="J14" s="69" t="s">
        <v>216</v>
      </c>
      <c r="K14" s="4"/>
      <c r="L14" s="4"/>
      <c r="M14" s="4"/>
    </row>
    <row r="15" spans="1:13" ht="42">
      <c r="A15" s="2">
        <v>9</v>
      </c>
      <c r="B15" s="27" t="s">
        <v>139</v>
      </c>
      <c r="C15" s="21">
        <v>14262.7</v>
      </c>
      <c r="D15" s="9">
        <f t="shared" si="0"/>
        <v>14262.7</v>
      </c>
      <c r="E15" s="10" t="s">
        <v>23</v>
      </c>
      <c r="F15" s="66" t="s">
        <v>106</v>
      </c>
      <c r="G15" s="66" t="s">
        <v>106</v>
      </c>
      <c r="H15" s="67" t="s">
        <v>22</v>
      </c>
      <c r="I15" s="59" t="s">
        <v>220</v>
      </c>
      <c r="J15" s="69" t="s">
        <v>217</v>
      </c>
      <c r="K15" s="4"/>
      <c r="L15" s="4"/>
      <c r="M15" s="4"/>
    </row>
    <row r="16" spans="1:13" ht="42">
      <c r="A16" s="2">
        <v>10</v>
      </c>
      <c r="B16" s="27" t="s">
        <v>140</v>
      </c>
      <c r="C16" s="21">
        <v>1565.5</v>
      </c>
      <c r="D16" s="9">
        <f t="shared" si="0"/>
        <v>1565.5</v>
      </c>
      <c r="E16" s="10" t="s">
        <v>23</v>
      </c>
      <c r="F16" s="66" t="s">
        <v>107</v>
      </c>
      <c r="G16" s="66" t="s">
        <v>107</v>
      </c>
      <c r="H16" s="67" t="s">
        <v>22</v>
      </c>
      <c r="I16" s="59" t="s">
        <v>220</v>
      </c>
      <c r="J16" s="69" t="s">
        <v>218</v>
      </c>
      <c r="K16" s="4"/>
      <c r="L16" s="4"/>
      <c r="M16" s="4"/>
    </row>
    <row r="17" spans="1:13" ht="42">
      <c r="A17" s="2">
        <v>11</v>
      </c>
      <c r="B17" s="27" t="s">
        <v>141</v>
      </c>
      <c r="C17" s="21">
        <v>920</v>
      </c>
      <c r="D17" s="9">
        <f t="shared" si="0"/>
        <v>920</v>
      </c>
      <c r="E17" s="10" t="s">
        <v>23</v>
      </c>
      <c r="F17" s="66" t="s">
        <v>108</v>
      </c>
      <c r="G17" s="66" t="s">
        <v>108</v>
      </c>
      <c r="H17" s="67" t="s">
        <v>22</v>
      </c>
      <c r="I17" s="59" t="s">
        <v>220</v>
      </c>
      <c r="J17" s="69" t="s">
        <v>222</v>
      </c>
      <c r="K17" s="4"/>
      <c r="L17" s="4"/>
      <c r="M17" s="4"/>
    </row>
    <row r="18" spans="1:13" ht="46.5" customHeight="1">
      <c r="A18" s="2">
        <v>12</v>
      </c>
      <c r="B18" s="27" t="s">
        <v>45</v>
      </c>
      <c r="C18" s="21">
        <v>30200</v>
      </c>
      <c r="D18" s="9">
        <f t="shared" si="0"/>
        <v>30200</v>
      </c>
      <c r="E18" s="19" t="s">
        <v>23</v>
      </c>
      <c r="F18" s="66" t="s">
        <v>44</v>
      </c>
      <c r="G18" s="66" t="s">
        <v>44</v>
      </c>
      <c r="H18" s="68" t="s">
        <v>22</v>
      </c>
      <c r="I18" s="59" t="s">
        <v>215</v>
      </c>
      <c r="J18" s="69" t="s">
        <v>225</v>
      </c>
      <c r="K18" s="4"/>
      <c r="L18" s="4"/>
      <c r="M18" s="4"/>
    </row>
    <row r="19" spans="1:13" ht="39" customHeight="1">
      <c r="A19" s="2">
        <v>13</v>
      </c>
      <c r="B19" s="27" t="s">
        <v>111</v>
      </c>
      <c r="C19" s="21">
        <v>48000</v>
      </c>
      <c r="D19" s="9">
        <f t="shared" si="0"/>
        <v>48000</v>
      </c>
      <c r="E19" s="19" t="s">
        <v>23</v>
      </c>
      <c r="F19" s="66" t="s">
        <v>113</v>
      </c>
      <c r="G19" s="66" t="s">
        <v>113</v>
      </c>
      <c r="H19" s="68" t="s">
        <v>22</v>
      </c>
      <c r="I19" s="59" t="s">
        <v>220</v>
      </c>
      <c r="J19" s="69" t="s">
        <v>226</v>
      </c>
      <c r="K19" s="4"/>
      <c r="L19" s="4"/>
      <c r="M19" s="4"/>
    </row>
    <row r="20" spans="1:13" s="26" customFormat="1" ht="58.5">
      <c r="A20" s="2">
        <v>14</v>
      </c>
      <c r="B20" s="13" t="s">
        <v>43</v>
      </c>
      <c r="C20" s="9">
        <v>4850</v>
      </c>
      <c r="D20" s="9">
        <f t="shared" si="0"/>
        <v>4850</v>
      </c>
      <c r="E20" s="10" t="s">
        <v>23</v>
      </c>
      <c r="F20" s="65" t="s">
        <v>46</v>
      </c>
      <c r="G20" s="65" t="s">
        <v>46</v>
      </c>
      <c r="H20" s="67" t="s">
        <v>22</v>
      </c>
      <c r="I20" s="59" t="s">
        <v>215</v>
      </c>
      <c r="J20" s="69" t="s">
        <v>227</v>
      </c>
    </row>
    <row r="21" spans="1:13" s="26" customFormat="1" ht="45" customHeight="1">
      <c r="A21" s="2">
        <v>15</v>
      </c>
      <c r="B21" s="13" t="s">
        <v>47</v>
      </c>
      <c r="C21" s="9">
        <v>3000</v>
      </c>
      <c r="D21" s="9">
        <f t="shared" si="0"/>
        <v>3000</v>
      </c>
      <c r="E21" s="10" t="s">
        <v>23</v>
      </c>
      <c r="F21" s="65" t="s">
        <v>48</v>
      </c>
      <c r="G21" s="65" t="s">
        <v>48</v>
      </c>
      <c r="H21" s="67" t="s">
        <v>22</v>
      </c>
      <c r="I21" s="59" t="s">
        <v>215</v>
      </c>
      <c r="J21" s="69" t="s">
        <v>228</v>
      </c>
    </row>
    <row r="22" spans="1:13" s="26" customFormat="1" ht="66" customHeight="1">
      <c r="A22" s="2">
        <v>16</v>
      </c>
      <c r="B22" s="13" t="s">
        <v>49</v>
      </c>
      <c r="C22" s="9">
        <v>1000</v>
      </c>
      <c r="D22" s="9">
        <f t="shared" si="0"/>
        <v>1000</v>
      </c>
      <c r="E22" s="10" t="s">
        <v>23</v>
      </c>
      <c r="F22" s="65" t="s">
        <v>50</v>
      </c>
      <c r="G22" s="65" t="s">
        <v>50</v>
      </c>
      <c r="H22" s="67" t="s">
        <v>22</v>
      </c>
      <c r="I22" s="59" t="s">
        <v>215</v>
      </c>
      <c r="J22" s="69" t="s">
        <v>229</v>
      </c>
    </row>
    <row r="23" spans="1:13" s="26" customFormat="1" ht="101.25" customHeight="1">
      <c r="A23" s="2">
        <v>17</v>
      </c>
      <c r="B23" s="13" t="s">
        <v>109</v>
      </c>
      <c r="C23" s="9">
        <v>1837</v>
      </c>
      <c r="D23" s="9">
        <f t="shared" si="0"/>
        <v>1837</v>
      </c>
      <c r="E23" s="10" t="s">
        <v>23</v>
      </c>
      <c r="F23" s="65" t="s">
        <v>53</v>
      </c>
      <c r="G23" s="65" t="s">
        <v>53</v>
      </c>
      <c r="H23" s="67" t="s">
        <v>22</v>
      </c>
      <c r="I23" s="59" t="s">
        <v>215</v>
      </c>
      <c r="J23" s="69" t="s">
        <v>230</v>
      </c>
    </row>
    <row r="24" spans="1:13" s="26" customFormat="1" ht="63.75" customHeight="1">
      <c r="A24" s="2">
        <v>18</v>
      </c>
      <c r="B24" s="13" t="s">
        <v>110</v>
      </c>
      <c r="C24" s="9">
        <v>960</v>
      </c>
      <c r="D24" s="9">
        <f t="shared" si="0"/>
        <v>960</v>
      </c>
      <c r="E24" s="10" t="s">
        <v>23</v>
      </c>
      <c r="F24" s="65" t="s">
        <v>54</v>
      </c>
      <c r="G24" s="65" t="s">
        <v>54</v>
      </c>
      <c r="H24" s="67" t="s">
        <v>22</v>
      </c>
      <c r="I24" s="59" t="s">
        <v>215</v>
      </c>
      <c r="J24" s="69" t="s">
        <v>219</v>
      </c>
    </row>
  </sheetData>
  <mergeCells count="5">
    <mergeCell ref="A5:J5"/>
    <mergeCell ref="A2:J2"/>
    <mergeCell ref="A3:J3"/>
    <mergeCell ref="A4:J4"/>
    <mergeCell ref="I6:J6"/>
  </mergeCells>
  <phoneticPr fontId="10" type="noConversion"/>
  <printOptions horizontalCentered="1"/>
  <pageMargins left="0.11811023622047245" right="0.11811023622047245" top="0.19685039370078741" bottom="0.19685039370078741" header="0.35433070866141736" footer="0.35433070866141736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B8DD-AA2B-4BBE-B7A2-F7A6A9FF9858}">
  <dimension ref="A1:J23"/>
  <sheetViews>
    <sheetView topLeftCell="A10" zoomScale="110" zoomScaleNormal="110" workbookViewId="0">
      <selection activeCell="C13" sqref="C13"/>
    </sheetView>
  </sheetViews>
  <sheetFormatPr defaultRowHeight="18"/>
  <cols>
    <col min="1" max="1" width="7.25" customWidth="1"/>
    <col min="2" max="2" width="22.375" customWidth="1"/>
    <col min="3" max="3" width="11" customWidth="1"/>
    <col min="4" max="4" width="11.25" customWidth="1"/>
    <col min="5" max="5" width="12.875" customWidth="1"/>
    <col min="6" max="6" width="20.625" customWidth="1"/>
    <col min="7" max="7" width="21.625" customWidth="1"/>
    <col min="8" max="8" width="13.75" customWidth="1"/>
    <col min="9" max="9" width="10.125" customWidth="1"/>
    <col min="10" max="10" width="10.75" style="76" customWidth="1"/>
  </cols>
  <sheetData>
    <row r="1" spans="1:10" ht="20.25" customHeight="1">
      <c r="A1" s="7"/>
      <c r="B1" s="4"/>
      <c r="C1" s="4"/>
      <c r="D1" s="4"/>
      <c r="E1" s="4"/>
      <c r="F1" s="4"/>
      <c r="G1" s="4"/>
      <c r="H1" s="4"/>
      <c r="I1" s="4"/>
      <c r="J1" s="75" t="s">
        <v>0</v>
      </c>
    </row>
    <row r="2" spans="1:10" ht="20.25" customHeight="1">
      <c r="A2" s="106" t="s">
        <v>10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ht="20.25" customHeight="1">
      <c r="A3" s="105" t="s">
        <v>29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 ht="20.25" customHeight="1">
      <c r="A4" s="106" t="s">
        <v>12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0" ht="20.25" customHeight="1">
      <c r="A5" s="109" t="s">
        <v>13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10" ht="75" customHeight="1">
      <c r="A6" s="71" t="s">
        <v>1</v>
      </c>
      <c r="B6" s="71" t="s">
        <v>2</v>
      </c>
      <c r="C6" s="71" t="s">
        <v>6</v>
      </c>
      <c r="D6" s="71" t="s">
        <v>3</v>
      </c>
      <c r="E6" s="71" t="s">
        <v>4</v>
      </c>
      <c r="F6" s="71" t="s">
        <v>7</v>
      </c>
      <c r="G6" s="71" t="s">
        <v>9</v>
      </c>
      <c r="H6" s="71" t="s">
        <v>5</v>
      </c>
      <c r="I6" s="110" t="s">
        <v>8</v>
      </c>
      <c r="J6" s="111"/>
    </row>
    <row r="7" spans="1:10" ht="59.25" customHeight="1">
      <c r="A7" s="2">
        <v>1</v>
      </c>
      <c r="B7" s="12" t="s">
        <v>55</v>
      </c>
      <c r="C7" s="9">
        <v>8000</v>
      </c>
      <c r="D7" s="9">
        <f>C7</f>
        <v>8000</v>
      </c>
      <c r="E7" s="10" t="s">
        <v>23</v>
      </c>
      <c r="F7" s="5" t="s">
        <v>37</v>
      </c>
      <c r="G7" s="5" t="s">
        <v>37</v>
      </c>
      <c r="H7" s="73" t="s">
        <v>22</v>
      </c>
      <c r="I7" s="59" t="s">
        <v>215</v>
      </c>
      <c r="J7" s="69" t="s">
        <v>231</v>
      </c>
    </row>
    <row r="8" spans="1:10" ht="59.25" customHeight="1">
      <c r="A8" s="2">
        <v>2</v>
      </c>
      <c r="B8" s="12" t="s">
        <v>55</v>
      </c>
      <c r="C8" s="9">
        <v>8000</v>
      </c>
      <c r="D8" s="9">
        <f t="shared" ref="D8:D23" si="0">C8</f>
        <v>8000</v>
      </c>
      <c r="E8" s="10" t="s">
        <v>23</v>
      </c>
      <c r="F8" s="3" t="s">
        <v>38</v>
      </c>
      <c r="G8" s="3" t="s">
        <v>38</v>
      </c>
      <c r="H8" s="74" t="s">
        <v>22</v>
      </c>
      <c r="I8" s="59" t="s">
        <v>215</v>
      </c>
      <c r="J8" s="69" t="s">
        <v>232</v>
      </c>
    </row>
    <row r="9" spans="1:10" ht="61.5" customHeight="1">
      <c r="A9" s="2">
        <v>3</v>
      </c>
      <c r="B9" s="12" t="s">
        <v>55</v>
      </c>
      <c r="C9" s="9">
        <v>8000</v>
      </c>
      <c r="D9" s="9">
        <f t="shared" si="0"/>
        <v>8000</v>
      </c>
      <c r="E9" s="10" t="s">
        <v>23</v>
      </c>
      <c r="F9" s="3" t="s">
        <v>39</v>
      </c>
      <c r="G9" s="3" t="s">
        <v>39</v>
      </c>
      <c r="H9" s="74" t="s">
        <v>22</v>
      </c>
      <c r="I9" s="59" t="s">
        <v>215</v>
      </c>
      <c r="J9" s="69" t="s">
        <v>233</v>
      </c>
    </row>
    <row r="10" spans="1:10" ht="59.25" customHeight="1">
      <c r="A10" s="2">
        <v>4</v>
      </c>
      <c r="B10" s="12" t="s">
        <v>55</v>
      </c>
      <c r="C10" s="9">
        <v>8000</v>
      </c>
      <c r="D10" s="9">
        <f t="shared" si="0"/>
        <v>8000</v>
      </c>
      <c r="E10" s="10" t="s">
        <v>23</v>
      </c>
      <c r="F10" s="5" t="s">
        <v>40</v>
      </c>
      <c r="G10" s="5" t="s">
        <v>40</v>
      </c>
      <c r="H10" s="73" t="s">
        <v>22</v>
      </c>
      <c r="I10" s="59" t="s">
        <v>215</v>
      </c>
      <c r="J10" s="69" t="s">
        <v>234</v>
      </c>
    </row>
    <row r="11" spans="1:10" ht="81.75" customHeight="1">
      <c r="A11" s="2">
        <v>5</v>
      </c>
      <c r="B11" s="12" t="s">
        <v>62</v>
      </c>
      <c r="C11" s="9">
        <v>9000</v>
      </c>
      <c r="D11" s="9">
        <f t="shared" si="0"/>
        <v>9000</v>
      </c>
      <c r="E11" s="10" t="s">
        <v>23</v>
      </c>
      <c r="F11" s="5" t="s">
        <v>52</v>
      </c>
      <c r="G11" s="5" t="s">
        <v>52</v>
      </c>
      <c r="H11" s="73" t="s">
        <v>22</v>
      </c>
      <c r="I11" s="59" t="s">
        <v>215</v>
      </c>
      <c r="J11" s="69" t="s">
        <v>235</v>
      </c>
    </row>
    <row r="12" spans="1:10" ht="47.25" customHeight="1">
      <c r="A12" s="2">
        <v>6</v>
      </c>
      <c r="B12" s="13" t="s">
        <v>66</v>
      </c>
      <c r="C12" s="9">
        <v>4500</v>
      </c>
      <c r="D12" s="9">
        <f t="shared" si="0"/>
        <v>4500</v>
      </c>
      <c r="E12" s="10" t="s">
        <v>23</v>
      </c>
      <c r="F12" s="10" t="s">
        <v>41</v>
      </c>
      <c r="G12" s="10" t="s">
        <v>41</v>
      </c>
      <c r="H12" s="73" t="s">
        <v>22</v>
      </c>
      <c r="I12" s="59" t="s">
        <v>215</v>
      </c>
      <c r="J12" s="69" t="s">
        <v>236</v>
      </c>
    </row>
    <row r="13" spans="1:10" ht="45" customHeight="1">
      <c r="A13" s="2">
        <v>7</v>
      </c>
      <c r="B13" s="13" t="s">
        <v>112</v>
      </c>
      <c r="C13" s="9">
        <v>89500.95</v>
      </c>
      <c r="D13" s="9">
        <f t="shared" si="0"/>
        <v>89500.95</v>
      </c>
      <c r="E13" s="10" t="s">
        <v>23</v>
      </c>
      <c r="F13" s="10" t="s">
        <v>114</v>
      </c>
      <c r="G13" s="10" t="s">
        <v>114</v>
      </c>
      <c r="H13" s="73" t="s">
        <v>22</v>
      </c>
      <c r="I13" s="59" t="s">
        <v>220</v>
      </c>
      <c r="J13" s="69" t="s">
        <v>237</v>
      </c>
    </row>
    <row r="14" spans="1:10" ht="45.75" customHeight="1">
      <c r="A14" s="2">
        <v>8</v>
      </c>
      <c r="B14" s="27" t="s">
        <v>133</v>
      </c>
      <c r="C14" s="9">
        <v>12560</v>
      </c>
      <c r="D14" s="9">
        <f t="shared" si="0"/>
        <v>12560</v>
      </c>
      <c r="E14" s="10" t="s">
        <v>23</v>
      </c>
      <c r="F14" s="19" t="s">
        <v>115</v>
      </c>
      <c r="G14" s="19" t="s">
        <v>115</v>
      </c>
      <c r="H14" s="73" t="s">
        <v>22</v>
      </c>
      <c r="I14" s="59" t="s">
        <v>220</v>
      </c>
      <c r="J14" s="69" t="s">
        <v>238</v>
      </c>
    </row>
    <row r="15" spans="1:10" ht="42" customHeight="1">
      <c r="A15" s="2">
        <v>9</v>
      </c>
      <c r="B15" s="27" t="s">
        <v>134</v>
      </c>
      <c r="C15" s="9">
        <v>8158.8</v>
      </c>
      <c r="D15" s="9">
        <f t="shared" si="0"/>
        <v>8158.8</v>
      </c>
      <c r="E15" s="10" t="s">
        <v>23</v>
      </c>
      <c r="F15" s="19" t="s">
        <v>116</v>
      </c>
      <c r="G15" s="19" t="s">
        <v>116</v>
      </c>
      <c r="H15" s="73" t="s">
        <v>22</v>
      </c>
      <c r="I15" s="59" t="s">
        <v>220</v>
      </c>
      <c r="J15" s="69" t="s">
        <v>240</v>
      </c>
    </row>
    <row r="16" spans="1:10" ht="50.25" customHeight="1">
      <c r="A16" s="2">
        <v>10</v>
      </c>
      <c r="B16" s="27" t="s">
        <v>135</v>
      </c>
      <c r="C16" s="9">
        <v>3131</v>
      </c>
      <c r="D16" s="9">
        <f t="shared" si="0"/>
        <v>3131</v>
      </c>
      <c r="E16" s="10" t="s">
        <v>23</v>
      </c>
      <c r="F16" s="19" t="s">
        <v>117</v>
      </c>
      <c r="G16" s="19" t="s">
        <v>117</v>
      </c>
      <c r="H16" s="73" t="s">
        <v>22</v>
      </c>
      <c r="I16" s="59" t="s">
        <v>220</v>
      </c>
      <c r="J16" s="69" t="s">
        <v>239</v>
      </c>
    </row>
    <row r="17" spans="1:10" ht="50.25" customHeight="1">
      <c r="A17" s="2">
        <v>11</v>
      </c>
      <c r="B17" s="27" t="s">
        <v>136</v>
      </c>
      <c r="C17" s="9">
        <v>830</v>
      </c>
      <c r="D17" s="9">
        <f t="shared" si="0"/>
        <v>830</v>
      </c>
      <c r="E17" s="10" t="s">
        <v>23</v>
      </c>
      <c r="F17" s="19" t="s">
        <v>118</v>
      </c>
      <c r="G17" s="19" t="s">
        <v>118</v>
      </c>
      <c r="H17" s="73" t="s">
        <v>22</v>
      </c>
      <c r="I17" s="59" t="s">
        <v>220</v>
      </c>
      <c r="J17" s="69" t="s">
        <v>241</v>
      </c>
    </row>
    <row r="18" spans="1:10" ht="47.25" customHeight="1">
      <c r="A18" s="2">
        <v>12</v>
      </c>
      <c r="B18" s="27" t="s">
        <v>137</v>
      </c>
      <c r="C18" s="9">
        <v>1000</v>
      </c>
      <c r="D18" s="9">
        <f t="shared" si="0"/>
        <v>1000</v>
      </c>
      <c r="E18" s="10" t="s">
        <v>23</v>
      </c>
      <c r="F18" s="19" t="s">
        <v>119</v>
      </c>
      <c r="G18" s="19" t="s">
        <v>119</v>
      </c>
      <c r="H18" s="73" t="s">
        <v>22</v>
      </c>
      <c r="I18" s="59" t="s">
        <v>220</v>
      </c>
      <c r="J18" s="69" t="s">
        <v>242</v>
      </c>
    </row>
    <row r="19" spans="1:10" ht="65.25" customHeight="1">
      <c r="A19" s="2">
        <v>13</v>
      </c>
      <c r="B19" s="29" t="s">
        <v>127</v>
      </c>
      <c r="C19" s="9">
        <v>8000</v>
      </c>
      <c r="D19" s="9">
        <f t="shared" si="0"/>
        <v>8000</v>
      </c>
      <c r="E19" s="10" t="s">
        <v>23</v>
      </c>
      <c r="F19" s="5" t="s">
        <v>56</v>
      </c>
      <c r="G19" s="5" t="s">
        <v>56</v>
      </c>
      <c r="H19" s="73" t="s">
        <v>22</v>
      </c>
      <c r="I19" s="59" t="s">
        <v>215</v>
      </c>
      <c r="J19" s="69" t="s">
        <v>243</v>
      </c>
    </row>
    <row r="20" spans="1:10" ht="49.5" customHeight="1">
      <c r="A20" s="2">
        <v>14</v>
      </c>
      <c r="B20" s="30" t="s">
        <v>24</v>
      </c>
      <c r="C20" s="31">
        <v>7064.5</v>
      </c>
      <c r="D20" s="9">
        <f t="shared" si="0"/>
        <v>7064.5</v>
      </c>
      <c r="E20" s="32" t="s">
        <v>23</v>
      </c>
      <c r="F20" s="33" t="s">
        <v>128</v>
      </c>
      <c r="G20" s="33" t="s">
        <v>129</v>
      </c>
      <c r="H20" s="73" t="s">
        <v>22</v>
      </c>
      <c r="I20" s="59" t="s">
        <v>220</v>
      </c>
      <c r="J20" s="69" t="s">
        <v>244</v>
      </c>
    </row>
    <row r="21" spans="1:10" ht="59.25" customHeight="1">
      <c r="A21" s="2">
        <v>15</v>
      </c>
      <c r="B21" s="13" t="s">
        <v>57</v>
      </c>
      <c r="C21" s="9">
        <v>10000</v>
      </c>
      <c r="D21" s="9">
        <f t="shared" si="0"/>
        <v>10000</v>
      </c>
      <c r="E21" s="10" t="s">
        <v>23</v>
      </c>
      <c r="F21" s="5" t="s">
        <v>58</v>
      </c>
      <c r="G21" s="5" t="s">
        <v>58</v>
      </c>
      <c r="H21" s="73" t="s">
        <v>22</v>
      </c>
      <c r="I21" s="59" t="s">
        <v>215</v>
      </c>
      <c r="J21" s="69" t="s">
        <v>245</v>
      </c>
    </row>
    <row r="22" spans="1:10" ht="49.5" customHeight="1">
      <c r="A22" s="2">
        <v>16</v>
      </c>
      <c r="B22" s="13" t="s">
        <v>59</v>
      </c>
      <c r="C22" s="9">
        <v>22800</v>
      </c>
      <c r="D22" s="9">
        <f t="shared" si="0"/>
        <v>22800</v>
      </c>
      <c r="E22" s="10" t="s">
        <v>23</v>
      </c>
      <c r="F22" s="5" t="s">
        <v>60</v>
      </c>
      <c r="G22" s="5" t="s">
        <v>60</v>
      </c>
      <c r="H22" s="73" t="s">
        <v>22</v>
      </c>
      <c r="I22" s="59" t="s">
        <v>215</v>
      </c>
      <c r="J22" s="69" t="s">
        <v>246</v>
      </c>
    </row>
    <row r="23" spans="1:10" ht="49.5" customHeight="1">
      <c r="A23" s="2">
        <v>17</v>
      </c>
      <c r="B23" s="13" t="s">
        <v>120</v>
      </c>
      <c r="C23" s="9">
        <v>1296</v>
      </c>
      <c r="D23" s="9">
        <f t="shared" si="0"/>
        <v>1296</v>
      </c>
      <c r="E23" s="10" t="s">
        <v>23</v>
      </c>
      <c r="F23" s="10" t="s">
        <v>61</v>
      </c>
      <c r="G23" s="10" t="s">
        <v>61</v>
      </c>
      <c r="H23" s="73" t="s">
        <v>22</v>
      </c>
      <c r="I23" s="59" t="s">
        <v>215</v>
      </c>
      <c r="J23" s="69" t="s">
        <v>247</v>
      </c>
    </row>
  </sheetData>
  <mergeCells count="5">
    <mergeCell ref="A2:J2"/>
    <mergeCell ref="A3:J3"/>
    <mergeCell ref="A4:J4"/>
    <mergeCell ref="A5:J5"/>
    <mergeCell ref="I6:J6"/>
  </mergeCells>
  <phoneticPr fontId="10" type="noConversion"/>
  <printOptions horizontalCentered="1"/>
  <pageMargins left="0.11811023622047245" right="0.11811023622047245" top="0.35433070866141736" bottom="0.55118110236220474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88176-1A93-4C17-91C3-E99E903FD4EB}">
  <dimension ref="A1:J29"/>
  <sheetViews>
    <sheetView tabSelected="1" zoomScale="120" zoomScaleNormal="120" workbookViewId="0">
      <selection activeCell="A2" sqref="A2:J2"/>
    </sheetView>
  </sheetViews>
  <sheetFormatPr defaultRowHeight="18"/>
  <cols>
    <col min="1" max="1" width="6.375" style="20" customWidth="1"/>
    <col min="2" max="2" width="23.375" customWidth="1"/>
    <col min="3" max="5" width="11.875" customWidth="1"/>
    <col min="6" max="7" width="17.25" style="28" customWidth="1"/>
    <col min="8" max="8" width="12.625" customWidth="1"/>
    <col min="9" max="9" width="11.5" style="81" customWidth="1"/>
    <col min="10" max="10" width="10" style="72" customWidth="1"/>
  </cols>
  <sheetData>
    <row r="1" spans="1:10" ht="19.5" customHeight="1">
      <c r="A1" s="18"/>
      <c r="B1" s="14"/>
      <c r="C1" s="14"/>
      <c r="D1" s="14"/>
      <c r="E1" s="14"/>
      <c r="F1" s="34"/>
      <c r="G1" s="34"/>
      <c r="H1" s="14"/>
      <c r="I1" s="80"/>
      <c r="J1" s="79" t="s">
        <v>0</v>
      </c>
    </row>
    <row r="2" spans="1:10" ht="19.5" customHeight="1">
      <c r="A2" s="112" t="s">
        <v>10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9.5" customHeight="1">
      <c r="A3" s="113" t="s">
        <v>29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0" ht="19.5" customHeight="1">
      <c r="A4" s="112" t="s">
        <v>14</v>
      </c>
      <c r="B4" s="112"/>
      <c r="C4" s="112"/>
      <c r="D4" s="112"/>
      <c r="E4" s="112"/>
      <c r="F4" s="112"/>
      <c r="G4" s="112"/>
      <c r="H4" s="112"/>
      <c r="I4" s="112"/>
      <c r="J4" s="112"/>
    </row>
    <row r="5" spans="1:10" ht="19.5" customHeight="1">
      <c r="A5" s="114" t="s">
        <v>15</v>
      </c>
      <c r="B5" s="114"/>
      <c r="C5" s="114"/>
      <c r="D5" s="114"/>
      <c r="E5" s="114"/>
      <c r="F5" s="114"/>
      <c r="G5" s="114"/>
      <c r="H5" s="114"/>
      <c r="I5" s="114"/>
      <c r="J5" s="114"/>
    </row>
    <row r="6" spans="1:10" ht="69" customHeight="1">
      <c r="A6" s="25" t="s">
        <v>1</v>
      </c>
      <c r="B6" s="25" t="s">
        <v>2</v>
      </c>
      <c r="C6" s="25" t="s">
        <v>6</v>
      </c>
      <c r="D6" s="25" t="s">
        <v>3</v>
      </c>
      <c r="E6" s="25" t="s">
        <v>4</v>
      </c>
      <c r="F6" s="25" t="s">
        <v>7</v>
      </c>
      <c r="G6" s="25" t="s">
        <v>9</v>
      </c>
      <c r="H6" s="25" t="s">
        <v>5</v>
      </c>
      <c r="I6" s="115" t="s">
        <v>8</v>
      </c>
      <c r="J6" s="116"/>
    </row>
    <row r="7" spans="1:10" ht="65.25" customHeight="1">
      <c r="A7" s="19">
        <v>1</v>
      </c>
      <c r="B7" s="12" t="s">
        <v>63</v>
      </c>
      <c r="C7" s="85">
        <v>8000</v>
      </c>
      <c r="D7" s="85">
        <f>C7</f>
        <v>8000</v>
      </c>
      <c r="E7" s="77" t="s">
        <v>23</v>
      </c>
      <c r="F7" s="23" t="s">
        <v>37</v>
      </c>
      <c r="G7" s="23" t="s">
        <v>37</v>
      </c>
      <c r="H7" s="83" t="s">
        <v>22</v>
      </c>
      <c r="I7" s="59" t="s">
        <v>215</v>
      </c>
      <c r="J7" s="69" t="s">
        <v>248</v>
      </c>
    </row>
    <row r="8" spans="1:10" ht="65.25" customHeight="1">
      <c r="A8" s="19">
        <v>2</v>
      </c>
      <c r="B8" s="12" t="s">
        <v>63</v>
      </c>
      <c r="C8" s="85">
        <v>8000</v>
      </c>
      <c r="D8" s="85">
        <f t="shared" ref="D8:D29" si="0">C8</f>
        <v>8000</v>
      </c>
      <c r="E8" s="77" t="s">
        <v>23</v>
      </c>
      <c r="F8" s="23" t="s">
        <v>38</v>
      </c>
      <c r="G8" s="23" t="s">
        <v>38</v>
      </c>
      <c r="H8" s="83" t="s">
        <v>22</v>
      </c>
      <c r="I8" s="59" t="s">
        <v>215</v>
      </c>
      <c r="J8" s="69" t="s">
        <v>269</v>
      </c>
    </row>
    <row r="9" spans="1:10" ht="65.25" customHeight="1">
      <c r="A9" s="19">
        <v>3</v>
      </c>
      <c r="B9" s="12" t="s">
        <v>63</v>
      </c>
      <c r="C9" s="85">
        <v>8000</v>
      </c>
      <c r="D9" s="85">
        <f t="shared" si="0"/>
        <v>8000</v>
      </c>
      <c r="E9" s="77" t="s">
        <v>23</v>
      </c>
      <c r="F9" s="23" t="s">
        <v>39</v>
      </c>
      <c r="G9" s="23" t="s">
        <v>39</v>
      </c>
      <c r="H9" s="83" t="s">
        <v>22</v>
      </c>
      <c r="I9" s="59" t="s">
        <v>215</v>
      </c>
      <c r="J9" s="82" t="s">
        <v>270</v>
      </c>
    </row>
    <row r="10" spans="1:10" ht="65.25" customHeight="1">
      <c r="A10" s="19">
        <v>4</v>
      </c>
      <c r="B10" s="12" t="s">
        <v>63</v>
      </c>
      <c r="C10" s="85">
        <v>8000</v>
      </c>
      <c r="D10" s="85">
        <f t="shared" si="0"/>
        <v>8000</v>
      </c>
      <c r="E10" s="77" t="s">
        <v>23</v>
      </c>
      <c r="F10" s="23" t="s">
        <v>40</v>
      </c>
      <c r="G10" s="23" t="s">
        <v>40</v>
      </c>
      <c r="H10" s="83" t="s">
        <v>22</v>
      </c>
      <c r="I10" s="59" t="s">
        <v>215</v>
      </c>
      <c r="J10" s="69" t="s">
        <v>249</v>
      </c>
    </row>
    <row r="11" spans="1:10" ht="77.25" customHeight="1">
      <c r="A11" s="19">
        <v>5</v>
      </c>
      <c r="B11" s="12" t="s">
        <v>64</v>
      </c>
      <c r="C11" s="85">
        <v>9000</v>
      </c>
      <c r="D11" s="85">
        <f t="shared" si="0"/>
        <v>9000</v>
      </c>
      <c r="E11" s="77" t="s">
        <v>23</v>
      </c>
      <c r="F11" s="23" t="s">
        <v>52</v>
      </c>
      <c r="G11" s="23" t="s">
        <v>52</v>
      </c>
      <c r="H11" s="83" t="s">
        <v>22</v>
      </c>
      <c r="I11" s="59" t="s">
        <v>215</v>
      </c>
      <c r="J11" s="69" t="s">
        <v>268</v>
      </c>
    </row>
    <row r="12" spans="1:10" ht="57" customHeight="1">
      <c r="A12" s="10">
        <v>6</v>
      </c>
      <c r="B12" s="13" t="s">
        <v>65</v>
      </c>
      <c r="C12" s="85">
        <v>4500</v>
      </c>
      <c r="D12" s="85">
        <f t="shared" si="0"/>
        <v>4500</v>
      </c>
      <c r="E12" s="77" t="s">
        <v>23</v>
      </c>
      <c r="F12" s="77" t="s">
        <v>41</v>
      </c>
      <c r="G12" s="77" t="s">
        <v>41</v>
      </c>
      <c r="H12" s="83" t="s">
        <v>22</v>
      </c>
      <c r="I12" s="59" t="s">
        <v>215</v>
      </c>
      <c r="J12" s="69" t="s">
        <v>250</v>
      </c>
    </row>
    <row r="13" spans="1:10" ht="54" customHeight="1">
      <c r="A13" s="19">
        <v>7</v>
      </c>
      <c r="B13" s="13" t="s">
        <v>131</v>
      </c>
      <c r="C13" s="85">
        <v>18840</v>
      </c>
      <c r="D13" s="85">
        <f t="shared" si="0"/>
        <v>18840</v>
      </c>
      <c r="E13" s="77" t="s">
        <v>23</v>
      </c>
      <c r="F13" s="77" t="s">
        <v>142</v>
      </c>
      <c r="G13" s="77" t="s">
        <v>142</v>
      </c>
      <c r="H13" s="83" t="s">
        <v>22</v>
      </c>
      <c r="I13" s="59" t="s">
        <v>220</v>
      </c>
      <c r="J13" s="69" t="s">
        <v>251</v>
      </c>
    </row>
    <row r="14" spans="1:10" ht="58.5" customHeight="1">
      <c r="A14" s="19">
        <v>8</v>
      </c>
      <c r="B14" s="13" t="s">
        <v>130</v>
      </c>
      <c r="C14" s="85">
        <v>11881</v>
      </c>
      <c r="D14" s="85">
        <f t="shared" si="0"/>
        <v>11881</v>
      </c>
      <c r="E14" s="77" t="s">
        <v>23</v>
      </c>
      <c r="F14" s="77" t="s">
        <v>143</v>
      </c>
      <c r="G14" s="77" t="s">
        <v>143</v>
      </c>
      <c r="H14" s="83" t="s">
        <v>22</v>
      </c>
      <c r="I14" s="59" t="s">
        <v>220</v>
      </c>
      <c r="J14" s="69" t="s">
        <v>252</v>
      </c>
    </row>
    <row r="15" spans="1:10" ht="55.5" customHeight="1">
      <c r="A15" s="19">
        <v>9</v>
      </c>
      <c r="B15" s="27" t="s">
        <v>132</v>
      </c>
      <c r="C15" s="85">
        <v>1565.5</v>
      </c>
      <c r="D15" s="85">
        <f t="shared" si="0"/>
        <v>1565.5</v>
      </c>
      <c r="E15" s="77" t="s">
        <v>23</v>
      </c>
      <c r="F15" s="86" t="s">
        <v>107</v>
      </c>
      <c r="G15" s="86" t="s">
        <v>107</v>
      </c>
      <c r="H15" s="83" t="s">
        <v>22</v>
      </c>
      <c r="I15" s="59" t="s">
        <v>220</v>
      </c>
      <c r="J15" s="69" t="s">
        <v>253</v>
      </c>
    </row>
    <row r="16" spans="1:10" ht="55.5" customHeight="1">
      <c r="A16" s="19">
        <v>10</v>
      </c>
      <c r="B16" s="13" t="s">
        <v>47</v>
      </c>
      <c r="C16" s="85">
        <v>14050</v>
      </c>
      <c r="D16" s="85">
        <f t="shared" si="0"/>
        <v>14050</v>
      </c>
      <c r="E16" s="77" t="s">
        <v>23</v>
      </c>
      <c r="F16" s="23" t="s">
        <v>70</v>
      </c>
      <c r="G16" s="23" t="s">
        <v>70</v>
      </c>
      <c r="H16" s="83" t="s">
        <v>22</v>
      </c>
      <c r="I16" s="59" t="s">
        <v>215</v>
      </c>
      <c r="J16" s="69" t="s">
        <v>254</v>
      </c>
    </row>
    <row r="17" spans="1:10" ht="48.75" customHeight="1">
      <c r="A17" s="19">
        <v>11</v>
      </c>
      <c r="B17" s="13" t="s">
        <v>68</v>
      </c>
      <c r="C17" s="85">
        <v>40600</v>
      </c>
      <c r="D17" s="85">
        <f t="shared" si="0"/>
        <v>40600</v>
      </c>
      <c r="E17" s="77" t="s">
        <v>23</v>
      </c>
      <c r="F17" s="77" t="s">
        <v>69</v>
      </c>
      <c r="G17" s="77" t="s">
        <v>69</v>
      </c>
      <c r="H17" s="83" t="s">
        <v>22</v>
      </c>
      <c r="I17" s="59" t="s">
        <v>215</v>
      </c>
      <c r="J17" s="69" t="s">
        <v>255</v>
      </c>
    </row>
    <row r="18" spans="1:10" ht="51" customHeight="1">
      <c r="A18" s="19">
        <v>12</v>
      </c>
      <c r="B18" s="30" t="s">
        <v>144</v>
      </c>
      <c r="C18" s="87">
        <v>13030</v>
      </c>
      <c r="D18" s="85">
        <f t="shared" si="0"/>
        <v>13030</v>
      </c>
      <c r="E18" s="78" t="s">
        <v>23</v>
      </c>
      <c r="F18" s="88" t="s">
        <v>145</v>
      </c>
      <c r="G18" s="88" t="s">
        <v>146</v>
      </c>
      <c r="H18" s="83" t="s">
        <v>22</v>
      </c>
      <c r="I18" s="59" t="s">
        <v>220</v>
      </c>
      <c r="J18" s="69" t="s">
        <v>256</v>
      </c>
    </row>
    <row r="19" spans="1:10" ht="60.75" customHeight="1">
      <c r="A19" s="19">
        <v>13</v>
      </c>
      <c r="B19" s="13" t="s">
        <v>73</v>
      </c>
      <c r="C19" s="85">
        <v>20000</v>
      </c>
      <c r="D19" s="85">
        <f t="shared" si="0"/>
        <v>20000</v>
      </c>
      <c r="E19" s="77" t="s">
        <v>23</v>
      </c>
      <c r="F19" s="77" t="s">
        <v>71</v>
      </c>
      <c r="G19" s="77" t="s">
        <v>71</v>
      </c>
      <c r="H19" s="83" t="s">
        <v>22</v>
      </c>
      <c r="I19" s="59" t="s">
        <v>215</v>
      </c>
      <c r="J19" s="69" t="s">
        <v>257</v>
      </c>
    </row>
    <row r="20" spans="1:10" ht="51" customHeight="1">
      <c r="A20" s="19">
        <v>14</v>
      </c>
      <c r="B20" s="13" t="s">
        <v>72</v>
      </c>
      <c r="C20" s="85">
        <v>5000</v>
      </c>
      <c r="D20" s="85">
        <f t="shared" si="0"/>
        <v>5000</v>
      </c>
      <c r="E20" s="77" t="s">
        <v>23</v>
      </c>
      <c r="F20" s="77" t="s">
        <v>74</v>
      </c>
      <c r="G20" s="77" t="s">
        <v>74</v>
      </c>
      <c r="H20" s="83" t="s">
        <v>22</v>
      </c>
      <c r="I20" s="59" t="s">
        <v>215</v>
      </c>
      <c r="J20" s="69" t="s">
        <v>258</v>
      </c>
    </row>
    <row r="21" spans="1:10" ht="51" customHeight="1">
      <c r="A21" s="10">
        <v>15</v>
      </c>
      <c r="B21" s="35" t="s">
        <v>150</v>
      </c>
      <c r="C21" s="87">
        <v>22175</v>
      </c>
      <c r="D21" s="85">
        <f t="shared" si="0"/>
        <v>22175</v>
      </c>
      <c r="E21" s="78" t="s">
        <v>23</v>
      </c>
      <c r="F21" s="88" t="s">
        <v>147</v>
      </c>
      <c r="G21" s="88" t="s">
        <v>147</v>
      </c>
      <c r="H21" s="84" t="s">
        <v>22</v>
      </c>
      <c r="I21" s="59" t="s">
        <v>220</v>
      </c>
      <c r="J21" s="69" t="s">
        <v>259</v>
      </c>
    </row>
    <row r="22" spans="1:10" ht="48" customHeight="1">
      <c r="A22" s="19">
        <v>16</v>
      </c>
      <c r="B22" s="35" t="s">
        <v>151</v>
      </c>
      <c r="C22" s="87">
        <v>65827</v>
      </c>
      <c r="D22" s="85">
        <f t="shared" si="0"/>
        <v>65827</v>
      </c>
      <c r="E22" s="78" t="s">
        <v>23</v>
      </c>
      <c r="F22" s="88" t="s">
        <v>148</v>
      </c>
      <c r="G22" s="88" t="s">
        <v>148</v>
      </c>
      <c r="H22" s="84" t="s">
        <v>22</v>
      </c>
      <c r="I22" s="59" t="s">
        <v>220</v>
      </c>
      <c r="J22" s="69" t="s">
        <v>260</v>
      </c>
    </row>
    <row r="23" spans="1:10" ht="83.25" customHeight="1">
      <c r="A23" s="19">
        <v>17</v>
      </c>
      <c r="B23" s="13" t="s">
        <v>149</v>
      </c>
      <c r="C23" s="85">
        <v>7500</v>
      </c>
      <c r="D23" s="85">
        <f t="shared" si="0"/>
        <v>7500</v>
      </c>
      <c r="E23" s="77" t="s">
        <v>23</v>
      </c>
      <c r="F23" s="88" t="s">
        <v>152</v>
      </c>
      <c r="G23" s="88" t="s">
        <v>152</v>
      </c>
      <c r="H23" s="83" t="s">
        <v>22</v>
      </c>
      <c r="I23" s="59" t="s">
        <v>220</v>
      </c>
      <c r="J23" s="69" t="s">
        <v>261</v>
      </c>
    </row>
    <row r="24" spans="1:10" ht="78.75" customHeight="1">
      <c r="A24" s="19">
        <v>18</v>
      </c>
      <c r="B24" s="16" t="s">
        <v>122</v>
      </c>
      <c r="C24" s="85">
        <v>7932</v>
      </c>
      <c r="D24" s="85">
        <f t="shared" si="0"/>
        <v>7932</v>
      </c>
      <c r="E24" s="77" t="s">
        <v>23</v>
      </c>
      <c r="F24" s="77" t="s">
        <v>75</v>
      </c>
      <c r="G24" s="77" t="s">
        <v>75</v>
      </c>
      <c r="H24" s="83" t="s">
        <v>22</v>
      </c>
      <c r="I24" s="59" t="s">
        <v>215</v>
      </c>
      <c r="J24" s="69" t="s">
        <v>262</v>
      </c>
    </row>
    <row r="25" spans="1:10" ht="76.5" customHeight="1">
      <c r="A25" s="19">
        <v>19</v>
      </c>
      <c r="B25" s="17" t="s">
        <v>121</v>
      </c>
      <c r="C25" s="85">
        <v>14160</v>
      </c>
      <c r="D25" s="85">
        <f t="shared" si="0"/>
        <v>14160</v>
      </c>
      <c r="E25" s="77" t="s">
        <v>23</v>
      </c>
      <c r="F25" s="77" t="s">
        <v>76</v>
      </c>
      <c r="G25" s="77" t="s">
        <v>76</v>
      </c>
      <c r="H25" s="83" t="s">
        <v>22</v>
      </c>
      <c r="I25" s="59" t="s">
        <v>215</v>
      </c>
      <c r="J25" s="69" t="s">
        <v>263</v>
      </c>
    </row>
    <row r="26" spans="1:10" ht="51.75" customHeight="1">
      <c r="A26" s="19">
        <v>20</v>
      </c>
      <c r="B26" s="8" t="s">
        <v>77</v>
      </c>
      <c r="C26" s="85">
        <v>46700</v>
      </c>
      <c r="D26" s="85">
        <f t="shared" si="0"/>
        <v>46700</v>
      </c>
      <c r="E26" s="77" t="s">
        <v>23</v>
      </c>
      <c r="F26" s="23" t="s">
        <v>81</v>
      </c>
      <c r="G26" s="23" t="s">
        <v>81</v>
      </c>
      <c r="H26" s="83" t="s">
        <v>22</v>
      </c>
      <c r="I26" s="59" t="s">
        <v>215</v>
      </c>
      <c r="J26" s="69" t="s">
        <v>264</v>
      </c>
    </row>
    <row r="27" spans="1:10" ht="51.75" customHeight="1">
      <c r="A27" s="19">
        <v>21</v>
      </c>
      <c r="B27" s="8" t="s">
        <v>78</v>
      </c>
      <c r="C27" s="85">
        <v>16700</v>
      </c>
      <c r="D27" s="85">
        <f t="shared" si="0"/>
        <v>16700</v>
      </c>
      <c r="E27" s="77" t="s">
        <v>23</v>
      </c>
      <c r="F27" s="23" t="s">
        <v>82</v>
      </c>
      <c r="G27" s="23" t="s">
        <v>82</v>
      </c>
      <c r="H27" s="83" t="s">
        <v>22</v>
      </c>
      <c r="I27" s="59" t="s">
        <v>215</v>
      </c>
      <c r="J27" s="69" t="s">
        <v>265</v>
      </c>
    </row>
    <row r="28" spans="1:10" ht="53.25" customHeight="1">
      <c r="A28" s="19">
        <v>22</v>
      </c>
      <c r="B28" s="8" t="s">
        <v>79</v>
      </c>
      <c r="C28" s="85">
        <v>18500</v>
      </c>
      <c r="D28" s="85">
        <f t="shared" si="0"/>
        <v>18500</v>
      </c>
      <c r="E28" s="77" t="s">
        <v>23</v>
      </c>
      <c r="F28" s="23" t="s">
        <v>83</v>
      </c>
      <c r="G28" s="23" t="s">
        <v>83</v>
      </c>
      <c r="H28" s="83" t="s">
        <v>22</v>
      </c>
      <c r="I28" s="59" t="s">
        <v>215</v>
      </c>
      <c r="J28" s="69" t="s">
        <v>266</v>
      </c>
    </row>
    <row r="29" spans="1:10" ht="53.25" customHeight="1">
      <c r="A29" s="10">
        <v>23</v>
      </c>
      <c r="B29" s="8" t="s">
        <v>80</v>
      </c>
      <c r="C29" s="85">
        <v>30000</v>
      </c>
      <c r="D29" s="85">
        <f t="shared" si="0"/>
        <v>30000</v>
      </c>
      <c r="E29" s="77" t="s">
        <v>23</v>
      </c>
      <c r="F29" s="23" t="s">
        <v>84</v>
      </c>
      <c r="G29" s="23" t="s">
        <v>84</v>
      </c>
      <c r="H29" s="83" t="s">
        <v>22</v>
      </c>
      <c r="I29" s="59" t="s">
        <v>215</v>
      </c>
      <c r="J29" s="69" t="s">
        <v>267</v>
      </c>
    </row>
  </sheetData>
  <mergeCells count="5">
    <mergeCell ref="A2:J2"/>
    <mergeCell ref="A3:J3"/>
    <mergeCell ref="A4:J4"/>
    <mergeCell ref="A5:J5"/>
    <mergeCell ref="I6:J6"/>
  </mergeCells>
  <phoneticPr fontId="10" type="noConversion"/>
  <printOptions horizontalCentered="1"/>
  <pageMargins left="0.31496062992125984" right="0.31496062992125984" top="0.19685039370078741" bottom="0.15748031496062992" header="0.11811023622047245" footer="0.11811023622047245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226B-3FF5-4CC1-96AF-D4E39BA38BF1}">
  <dimension ref="A1:J31"/>
  <sheetViews>
    <sheetView topLeftCell="A24" zoomScale="110" zoomScaleNormal="110" workbookViewId="0">
      <selection activeCell="O31" sqref="O31"/>
    </sheetView>
  </sheetViews>
  <sheetFormatPr defaultRowHeight="14.25"/>
  <cols>
    <col min="1" max="1" width="6" style="40" customWidth="1"/>
    <col min="2" max="2" width="22.375" customWidth="1"/>
    <col min="3" max="3" width="11.625" customWidth="1"/>
    <col min="4" max="4" width="10.75" customWidth="1"/>
    <col min="5" max="5" width="12.875" style="37" customWidth="1"/>
    <col min="6" max="6" width="17.375" style="28" customWidth="1"/>
    <col min="7" max="7" width="19.5" style="28" customWidth="1"/>
    <col min="8" max="8" width="12.625" customWidth="1"/>
    <col min="9" max="9" width="13" style="98" customWidth="1"/>
    <col min="10" max="10" width="10.75" style="91" customWidth="1"/>
  </cols>
  <sheetData>
    <row r="1" spans="1:10" ht="24">
      <c r="A1" s="41"/>
      <c r="B1" s="4"/>
      <c r="C1" s="4"/>
      <c r="D1" s="4"/>
      <c r="E1" s="36"/>
      <c r="F1" s="38"/>
      <c r="G1" s="38"/>
      <c r="H1" s="4"/>
      <c r="I1" s="97"/>
      <c r="J1" s="92" t="s">
        <v>0</v>
      </c>
    </row>
    <row r="2" spans="1:10" ht="24">
      <c r="A2" s="106" t="s">
        <v>10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ht="24">
      <c r="A3" s="105" t="s">
        <v>29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 ht="24">
      <c r="A4" s="106" t="s">
        <v>16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0" ht="24">
      <c r="A5" s="117" t="s">
        <v>17</v>
      </c>
      <c r="B5" s="117"/>
      <c r="C5" s="117"/>
      <c r="D5" s="117"/>
      <c r="E5" s="117"/>
      <c r="F5" s="117"/>
      <c r="G5" s="117"/>
      <c r="H5" s="117"/>
      <c r="I5" s="117"/>
      <c r="J5" s="117"/>
    </row>
    <row r="6" spans="1:10" ht="75" customHeight="1">
      <c r="A6" s="25" t="s">
        <v>1</v>
      </c>
      <c r="B6" s="25" t="s">
        <v>2</v>
      </c>
      <c r="C6" s="25" t="s">
        <v>6</v>
      </c>
      <c r="D6" s="25" t="s">
        <v>3</v>
      </c>
      <c r="E6" s="25" t="s">
        <v>4</v>
      </c>
      <c r="F6" s="25" t="s">
        <v>7</v>
      </c>
      <c r="G6" s="25" t="s">
        <v>9</v>
      </c>
      <c r="H6" s="25" t="s">
        <v>5</v>
      </c>
      <c r="I6" s="115" t="s">
        <v>8</v>
      </c>
      <c r="J6" s="116"/>
    </row>
    <row r="7" spans="1:10" ht="51.75" customHeight="1">
      <c r="A7" s="15">
        <v>1</v>
      </c>
      <c r="B7" s="27" t="s">
        <v>153</v>
      </c>
      <c r="C7" s="85">
        <v>18340</v>
      </c>
      <c r="D7" s="85">
        <v>18340</v>
      </c>
      <c r="E7" s="77" t="s">
        <v>23</v>
      </c>
      <c r="F7" s="86" t="s">
        <v>157</v>
      </c>
      <c r="G7" s="86" t="s">
        <v>157</v>
      </c>
      <c r="H7" s="83" t="s">
        <v>22</v>
      </c>
      <c r="I7" s="59" t="s">
        <v>298</v>
      </c>
      <c r="J7" s="69" t="s">
        <v>271</v>
      </c>
    </row>
    <row r="8" spans="1:10" ht="51.75" customHeight="1">
      <c r="A8" s="15">
        <v>2</v>
      </c>
      <c r="B8" s="27" t="s">
        <v>154</v>
      </c>
      <c r="C8" s="85">
        <v>3031</v>
      </c>
      <c r="D8" s="85">
        <v>3031</v>
      </c>
      <c r="E8" s="77" t="s">
        <v>23</v>
      </c>
      <c r="F8" s="86" t="s">
        <v>158</v>
      </c>
      <c r="G8" s="86" t="s">
        <v>158</v>
      </c>
      <c r="H8" s="83" t="s">
        <v>22</v>
      </c>
      <c r="I8" s="59" t="s">
        <v>298</v>
      </c>
      <c r="J8" s="69" t="s">
        <v>272</v>
      </c>
    </row>
    <row r="9" spans="1:10" ht="51.75" customHeight="1">
      <c r="A9" s="15">
        <v>3</v>
      </c>
      <c r="B9" s="27" t="s">
        <v>155</v>
      </c>
      <c r="C9" s="85">
        <v>15831</v>
      </c>
      <c r="D9" s="85">
        <v>15831</v>
      </c>
      <c r="E9" s="77" t="s">
        <v>23</v>
      </c>
      <c r="F9" s="86" t="s">
        <v>159</v>
      </c>
      <c r="G9" s="86" t="s">
        <v>159</v>
      </c>
      <c r="H9" s="83" t="s">
        <v>22</v>
      </c>
      <c r="I9" s="59" t="s">
        <v>298</v>
      </c>
      <c r="J9" s="69" t="s">
        <v>273</v>
      </c>
    </row>
    <row r="10" spans="1:10" ht="51.75" customHeight="1">
      <c r="A10" s="15">
        <v>4</v>
      </c>
      <c r="B10" s="27" t="s">
        <v>156</v>
      </c>
      <c r="C10" s="85">
        <v>120</v>
      </c>
      <c r="D10" s="85">
        <v>120</v>
      </c>
      <c r="E10" s="77" t="s">
        <v>23</v>
      </c>
      <c r="F10" s="86" t="s">
        <v>160</v>
      </c>
      <c r="G10" s="86" t="s">
        <v>160</v>
      </c>
      <c r="H10" s="83" t="s">
        <v>22</v>
      </c>
      <c r="I10" s="59" t="s">
        <v>298</v>
      </c>
      <c r="J10" s="69" t="s">
        <v>274</v>
      </c>
    </row>
    <row r="11" spans="1:10" ht="51.75" customHeight="1">
      <c r="A11" s="15">
        <v>5</v>
      </c>
      <c r="B11" s="89" t="s">
        <v>163</v>
      </c>
      <c r="C11" s="87">
        <v>3759</v>
      </c>
      <c r="D11" s="87">
        <v>3759</v>
      </c>
      <c r="E11" s="78" t="s">
        <v>23</v>
      </c>
      <c r="F11" s="88" t="s">
        <v>161</v>
      </c>
      <c r="G11" s="88" t="s">
        <v>161</v>
      </c>
      <c r="H11" s="83" t="s">
        <v>22</v>
      </c>
      <c r="I11" s="59" t="s">
        <v>298</v>
      </c>
      <c r="J11" s="69" t="s">
        <v>275</v>
      </c>
    </row>
    <row r="12" spans="1:10" ht="51.75" customHeight="1">
      <c r="A12" s="42">
        <v>6</v>
      </c>
      <c r="B12" s="89" t="s">
        <v>186</v>
      </c>
      <c r="C12" s="87">
        <v>4010</v>
      </c>
      <c r="D12" s="87">
        <v>4010</v>
      </c>
      <c r="E12" s="78" t="s">
        <v>23</v>
      </c>
      <c r="F12" s="88" t="s">
        <v>162</v>
      </c>
      <c r="G12" s="88" t="s">
        <v>162</v>
      </c>
      <c r="H12" s="77" t="s">
        <v>22</v>
      </c>
      <c r="I12" s="59" t="s">
        <v>298</v>
      </c>
      <c r="J12" s="69" t="s">
        <v>276</v>
      </c>
    </row>
    <row r="13" spans="1:10" ht="51.75" customHeight="1">
      <c r="A13" s="15">
        <v>7</v>
      </c>
      <c r="B13" s="13" t="s">
        <v>112</v>
      </c>
      <c r="C13" s="85">
        <v>87906</v>
      </c>
      <c r="D13" s="85">
        <v>87906</v>
      </c>
      <c r="E13" s="77" t="s">
        <v>23</v>
      </c>
      <c r="F13" s="77" t="s">
        <v>164</v>
      </c>
      <c r="G13" s="77" t="s">
        <v>164</v>
      </c>
      <c r="H13" s="83" t="s">
        <v>22</v>
      </c>
      <c r="I13" s="59" t="s">
        <v>298</v>
      </c>
      <c r="J13" s="69" t="s">
        <v>277</v>
      </c>
    </row>
    <row r="14" spans="1:10" ht="51.75" customHeight="1">
      <c r="A14" s="15">
        <v>8</v>
      </c>
      <c r="B14" s="89" t="s">
        <v>27</v>
      </c>
      <c r="C14" s="85">
        <v>30134</v>
      </c>
      <c r="D14" s="85">
        <v>30134</v>
      </c>
      <c r="E14" s="77" t="s">
        <v>23</v>
      </c>
      <c r="F14" s="88" t="s">
        <v>166</v>
      </c>
      <c r="G14" s="88" t="s">
        <v>166</v>
      </c>
      <c r="H14" s="83" t="s">
        <v>22</v>
      </c>
      <c r="I14" s="59" t="s">
        <v>298</v>
      </c>
      <c r="J14" s="69" t="s">
        <v>278</v>
      </c>
    </row>
    <row r="15" spans="1:10" ht="51.75" customHeight="1">
      <c r="A15" s="15">
        <v>9</v>
      </c>
      <c r="B15" s="89" t="s">
        <v>26</v>
      </c>
      <c r="C15" s="85">
        <v>57113</v>
      </c>
      <c r="D15" s="85">
        <v>57113</v>
      </c>
      <c r="E15" s="77" t="s">
        <v>23</v>
      </c>
      <c r="F15" s="88" t="s">
        <v>167</v>
      </c>
      <c r="G15" s="88" t="s">
        <v>167</v>
      </c>
      <c r="H15" s="83" t="s">
        <v>22</v>
      </c>
      <c r="I15" s="59" t="s">
        <v>298</v>
      </c>
      <c r="J15" s="69" t="s">
        <v>279</v>
      </c>
    </row>
    <row r="16" spans="1:10" ht="51.75" customHeight="1">
      <c r="A16" s="15">
        <v>10</v>
      </c>
      <c r="B16" s="89" t="s">
        <v>25</v>
      </c>
      <c r="C16" s="85">
        <v>13130</v>
      </c>
      <c r="D16" s="85">
        <v>13130</v>
      </c>
      <c r="E16" s="77" t="s">
        <v>23</v>
      </c>
      <c r="F16" s="88" t="s">
        <v>168</v>
      </c>
      <c r="G16" s="88" t="s">
        <v>168</v>
      </c>
      <c r="H16" s="83" t="s">
        <v>22</v>
      </c>
      <c r="I16" s="59" t="s">
        <v>298</v>
      </c>
      <c r="J16" s="69" t="s">
        <v>280</v>
      </c>
    </row>
    <row r="17" spans="1:10" ht="51.75" customHeight="1">
      <c r="A17" s="15">
        <v>11</v>
      </c>
      <c r="B17" s="89" t="s">
        <v>28</v>
      </c>
      <c r="C17" s="85">
        <v>13625</v>
      </c>
      <c r="D17" s="85">
        <v>13625</v>
      </c>
      <c r="E17" s="77" t="s">
        <v>23</v>
      </c>
      <c r="F17" s="88" t="s">
        <v>169</v>
      </c>
      <c r="G17" s="88" t="s">
        <v>169</v>
      </c>
      <c r="H17" s="83" t="s">
        <v>22</v>
      </c>
      <c r="I17" s="59" t="s">
        <v>298</v>
      </c>
      <c r="J17" s="69" t="s">
        <v>281</v>
      </c>
    </row>
    <row r="18" spans="1:10" ht="51.75" customHeight="1">
      <c r="A18" s="15">
        <v>12</v>
      </c>
      <c r="B18" s="89" t="s">
        <v>165</v>
      </c>
      <c r="C18" s="87">
        <v>12100</v>
      </c>
      <c r="D18" s="87">
        <v>12100</v>
      </c>
      <c r="E18" s="77" t="s">
        <v>23</v>
      </c>
      <c r="F18" s="88" t="s">
        <v>170</v>
      </c>
      <c r="G18" s="88" t="s">
        <v>170</v>
      </c>
      <c r="H18" s="83" t="s">
        <v>22</v>
      </c>
      <c r="I18" s="59" t="s">
        <v>298</v>
      </c>
      <c r="J18" s="69" t="s">
        <v>282</v>
      </c>
    </row>
    <row r="19" spans="1:10" ht="96" customHeight="1">
      <c r="A19" s="123">
        <v>13</v>
      </c>
      <c r="B19" s="124" t="s">
        <v>32</v>
      </c>
      <c r="C19" s="125">
        <v>999000</v>
      </c>
      <c r="D19" s="125">
        <v>1773507.59</v>
      </c>
      <c r="E19" s="126" t="s">
        <v>33</v>
      </c>
      <c r="F19" s="127" t="s">
        <v>34</v>
      </c>
      <c r="G19" s="127" t="s">
        <v>34</v>
      </c>
      <c r="H19" s="126" t="s">
        <v>35</v>
      </c>
      <c r="I19" s="128" t="s">
        <v>297</v>
      </c>
      <c r="J19" s="129" t="s">
        <v>283</v>
      </c>
    </row>
    <row r="20" spans="1:10" ht="61.5" customHeight="1">
      <c r="A20" s="15">
        <v>14</v>
      </c>
      <c r="B20" s="12" t="s">
        <v>85</v>
      </c>
      <c r="C20" s="85">
        <v>8000</v>
      </c>
      <c r="D20" s="85">
        <f>C20</f>
        <v>8000</v>
      </c>
      <c r="E20" s="77" t="s">
        <v>23</v>
      </c>
      <c r="F20" s="23" t="s">
        <v>37</v>
      </c>
      <c r="G20" s="23" t="s">
        <v>37</v>
      </c>
      <c r="H20" s="83" t="s">
        <v>22</v>
      </c>
      <c r="I20" s="59" t="s">
        <v>297</v>
      </c>
      <c r="J20" s="69" t="s">
        <v>284</v>
      </c>
    </row>
    <row r="21" spans="1:10" ht="61.5" customHeight="1">
      <c r="A21" s="15">
        <v>15</v>
      </c>
      <c r="B21" s="12" t="s">
        <v>85</v>
      </c>
      <c r="C21" s="85">
        <v>8000</v>
      </c>
      <c r="D21" s="85">
        <f t="shared" ref="D21:D31" si="0">C21</f>
        <v>8000</v>
      </c>
      <c r="E21" s="77" t="s">
        <v>23</v>
      </c>
      <c r="F21" s="23" t="s">
        <v>38</v>
      </c>
      <c r="G21" s="23" t="s">
        <v>38</v>
      </c>
      <c r="H21" s="83" t="s">
        <v>22</v>
      </c>
      <c r="I21" s="59" t="s">
        <v>297</v>
      </c>
      <c r="J21" s="69" t="s">
        <v>285</v>
      </c>
    </row>
    <row r="22" spans="1:10" ht="61.5" customHeight="1">
      <c r="A22" s="15">
        <v>16</v>
      </c>
      <c r="B22" s="12" t="s">
        <v>85</v>
      </c>
      <c r="C22" s="85">
        <v>8000</v>
      </c>
      <c r="D22" s="85">
        <f t="shared" si="0"/>
        <v>8000</v>
      </c>
      <c r="E22" s="77" t="s">
        <v>23</v>
      </c>
      <c r="F22" s="23" t="s">
        <v>39</v>
      </c>
      <c r="G22" s="23" t="s">
        <v>39</v>
      </c>
      <c r="H22" s="83" t="s">
        <v>22</v>
      </c>
      <c r="I22" s="59" t="s">
        <v>297</v>
      </c>
      <c r="J22" s="69" t="s">
        <v>286</v>
      </c>
    </row>
    <row r="23" spans="1:10" ht="63" customHeight="1">
      <c r="A23" s="15">
        <v>17</v>
      </c>
      <c r="B23" s="12" t="s">
        <v>85</v>
      </c>
      <c r="C23" s="85">
        <v>8000</v>
      </c>
      <c r="D23" s="85">
        <f t="shared" si="0"/>
        <v>8000</v>
      </c>
      <c r="E23" s="77" t="s">
        <v>23</v>
      </c>
      <c r="F23" s="23" t="s">
        <v>40</v>
      </c>
      <c r="G23" s="23" t="s">
        <v>40</v>
      </c>
      <c r="H23" s="83" t="s">
        <v>22</v>
      </c>
      <c r="I23" s="59" t="s">
        <v>297</v>
      </c>
      <c r="J23" s="69" t="s">
        <v>287</v>
      </c>
    </row>
    <row r="24" spans="1:10" ht="53.25" customHeight="1">
      <c r="A24" s="15">
        <v>18</v>
      </c>
      <c r="B24" s="13" t="s">
        <v>86</v>
      </c>
      <c r="C24" s="85">
        <v>4500</v>
      </c>
      <c r="D24" s="85">
        <f t="shared" si="0"/>
        <v>4500</v>
      </c>
      <c r="E24" s="77" t="s">
        <v>23</v>
      </c>
      <c r="F24" s="77" t="s">
        <v>41</v>
      </c>
      <c r="G24" s="77" t="s">
        <v>41</v>
      </c>
      <c r="H24" s="83" t="s">
        <v>22</v>
      </c>
      <c r="I24" s="59" t="s">
        <v>297</v>
      </c>
      <c r="J24" s="69" t="s">
        <v>288</v>
      </c>
    </row>
    <row r="25" spans="1:10" ht="84" customHeight="1">
      <c r="A25" s="15">
        <v>19</v>
      </c>
      <c r="B25" s="12" t="s">
        <v>123</v>
      </c>
      <c r="C25" s="85">
        <v>432</v>
      </c>
      <c r="D25" s="85">
        <f t="shared" si="0"/>
        <v>432</v>
      </c>
      <c r="E25" s="77" t="s">
        <v>23</v>
      </c>
      <c r="F25" s="77" t="s">
        <v>87</v>
      </c>
      <c r="G25" s="77" t="s">
        <v>87</v>
      </c>
      <c r="H25" s="83" t="s">
        <v>22</v>
      </c>
      <c r="I25" s="59" t="s">
        <v>297</v>
      </c>
      <c r="J25" s="69" t="s">
        <v>289</v>
      </c>
    </row>
    <row r="26" spans="1:10" ht="48" customHeight="1">
      <c r="A26" s="42">
        <v>20</v>
      </c>
      <c r="B26" s="12" t="s">
        <v>88</v>
      </c>
      <c r="C26" s="85">
        <v>400</v>
      </c>
      <c r="D26" s="85">
        <f t="shared" si="0"/>
        <v>400</v>
      </c>
      <c r="E26" s="77" t="s">
        <v>23</v>
      </c>
      <c r="F26" s="23" t="s">
        <v>89</v>
      </c>
      <c r="G26" s="23" t="s">
        <v>89</v>
      </c>
      <c r="H26" s="77" t="s">
        <v>22</v>
      </c>
      <c r="I26" s="59" t="s">
        <v>297</v>
      </c>
      <c r="J26" s="69" t="s">
        <v>293</v>
      </c>
    </row>
    <row r="27" spans="1:10" ht="48" customHeight="1">
      <c r="A27" s="15">
        <v>21</v>
      </c>
      <c r="B27" s="12" t="s">
        <v>90</v>
      </c>
      <c r="C27" s="85">
        <v>25200</v>
      </c>
      <c r="D27" s="85">
        <f t="shared" si="0"/>
        <v>25200</v>
      </c>
      <c r="E27" s="77" t="s">
        <v>23</v>
      </c>
      <c r="F27" s="23" t="s">
        <v>93</v>
      </c>
      <c r="G27" s="23" t="s">
        <v>93</v>
      </c>
      <c r="H27" s="83" t="s">
        <v>22</v>
      </c>
      <c r="I27" s="59" t="s">
        <v>297</v>
      </c>
      <c r="J27" s="69" t="s">
        <v>292</v>
      </c>
    </row>
    <row r="28" spans="1:10" ht="48" customHeight="1">
      <c r="A28" s="15">
        <v>22</v>
      </c>
      <c r="B28" s="12" t="s">
        <v>91</v>
      </c>
      <c r="C28" s="85">
        <v>3000</v>
      </c>
      <c r="D28" s="85">
        <f t="shared" si="0"/>
        <v>3000</v>
      </c>
      <c r="E28" s="77" t="s">
        <v>23</v>
      </c>
      <c r="F28" s="23" t="s">
        <v>92</v>
      </c>
      <c r="G28" s="23" t="s">
        <v>92</v>
      </c>
      <c r="H28" s="83" t="s">
        <v>22</v>
      </c>
      <c r="I28" s="59" t="s">
        <v>297</v>
      </c>
      <c r="J28" s="69" t="s">
        <v>290</v>
      </c>
    </row>
    <row r="29" spans="1:10" ht="48" customHeight="1">
      <c r="A29" s="15">
        <v>23</v>
      </c>
      <c r="B29" s="12" t="s">
        <v>126</v>
      </c>
      <c r="C29" s="85">
        <v>432</v>
      </c>
      <c r="D29" s="85">
        <f t="shared" si="0"/>
        <v>432</v>
      </c>
      <c r="E29" s="77" t="s">
        <v>23</v>
      </c>
      <c r="F29" s="77" t="s">
        <v>87</v>
      </c>
      <c r="G29" s="77" t="s">
        <v>87</v>
      </c>
      <c r="H29" s="83" t="s">
        <v>22</v>
      </c>
      <c r="I29" s="59" t="s">
        <v>297</v>
      </c>
      <c r="J29" s="69" t="s">
        <v>291</v>
      </c>
    </row>
    <row r="30" spans="1:10" ht="65.25" customHeight="1">
      <c r="A30" s="15">
        <v>24</v>
      </c>
      <c r="B30" s="13" t="s">
        <v>125</v>
      </c>
      <c r="C30" s="85">
        <v>4752</v>
      </c>
      <c r="D30" s="85">
        <f t="shared" si="0"/>
        <v>4752</v>
      </c>
      <c r="E30" s="77" t="s">
        <v>23</v>
      </c>
      <c r="F30" s="77" t="s">
        <v>94</v>
      </c>
      <c r="G30" s="77" t="s">
        <v>94</v>
      </c>
      <c r="H30" s="83" t="s">
        <v>22</v>
      </c>
      <c r="I30" s="59" t="s">
        <v>297</v>
      </c>
      <c r="J30" s="69" t="s">
        <v>294</v>
      </c>
    </row>
    <row r="31" spans="1:10" ht="66.75" customHeight="1">
      <c r="A31" s="42">
        <v>25</v>
      </c>
      <c r="B31" s="13" t="s">
        <v>124</v>
      </c>
      <c r="C31" s="85">
        <v>920</v>
      </c>
      <c r="D31" s="85">
        <f t="shared" si="0"/>
        <v>920</v>
      </c>
      <c r="E31" s="77" t="s">
        <v>23</v>
      </c>
      <c r="F31" s="77" t="s">
        <v>95</v>
      </c>
      <c r="G31" s="77" t="s">
        <v>95</v>
      </c>
      <c r="H31" s="83" t="s">
        <v>22</v>
      </c>
      <c r="I31" s="59" t="s">
        <v>297</v>
      </c>
      <c r="J31" s="69" t="s">
        <v>295</v>
      </c>
    </row>
  </sheetData>
  <mergeCells count="5">
    <mergeCell ref="A2:J2"/>
    <mergeCell ref="A3:J3"/>
    <mergeCell ref="A4:J4"/>
    <mergeCell ref="A5:J5"/>
    <mergeCell ref="I6:J6"/>
  </mergeCells>
  <pageMargins left="0.31496062992125984" right="0.31496062992125984" top="0.55118110236220474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7E44-722D-42FD-87FA-3790039CDDF2}">
  <dimension ref="A1:J19"/>
  <sheetViews>
    <sheetView topLeftCell="A12" zoomScale="110" zoomScaleNormal="110" workbookViewId="0">
      <selection activeCell="I12" sqref="I12"/>
    </sheetView>
  </sheetViews>
  <sheetFormatPr defaultRowHeight="14.25"/>
  <cols>
    <col min="1" max="1" width="6.625" style="44" customWidth="1"/>
    <col min="2" max="2" width="22.375" customWidth="1"/>
    <col min="3" max="3" width="11.25" customWidth="1"/>
    <col min="4" max="4" width="10.75" customWidth="1"/>
    <col min="5" max="5" width="12.875" customWidth="1"/>
    <col min="6" max="7" width="18.875" customWidth="1"/>
    <col min="8" max="8" width="13.375" customWidth="1"/>
    <col min="9" max="9" width="11.25" customWidth="1"/>
    <col min="10" max="10" width="10.5" style="91" customWidth="1"/>
  </cols>
  <sheetData>
    <row r="1" spans="1:10" s="4" customFormat="1" ht="24">
      <c r="A1" s="43"/>
      <c r="J1" s="90" t="s">
        <v>0</v>
      </c>
    </row>
    <row r="2" spans="1:10" s="4" customFormat="1" ht="24">
      <c r="A2" s="106" t="s">
        <v>10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s="4" customFormat="1" ht="24">
      <c r="A3" s="105" t="s">
        <v>29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 s="4" customFormat="1" ht="24">
      <c r="A4" s="106" t="s">
        <v>18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0" s="4" customFormat="1" ht="24">
      <c r="A5" s="117" t="s">
        <v>19</v>
      </c>
      <c r="B5" s="117"/>
      <c r="C5" s="117"/>
      <c r="D5" s="117"/>
      <c r="E5" s="117"/>
      <c r="F5" s="117"/>
      <c r="G5" s="117"/>
      <c r="H5" s="117"/>
      <c r="I5" s="117"/>
      <c r="J5" s="117"/>
    </row>
    <row r="6" spans="1:10" s="4" customFormat="1" ht="75" customHeight="1">
      <c r="A6" s="56" t="s">
        <v>1</v>
      </c>
      <c r="B6" s="56" t="s">
        <v>2</v>
      </c>
      <c r="C6" s="56" t="s">
        <v>6</v>
      </c>
      <c r="D6" s="56" t="s">
        <v>3</v>
      </c>
      <c r="E6" s="56" t="s">
        <v>4</v>
      </c>
      <c r="F6" s="56" t="s">
        <v>7</v>
      </c>
      <c r="G6" s="56" t="s">
        <v>9</v>
      </c>
      <c r="H6" s="56" t="s">
        <v>5</v>
      </c>
      <c r="I6" s="118" t="s">
        <v>8</v>
      </c>
      <c r="J6" s="119"/>
    </row>
    <row r="7" spans="1:10" s="4" customFormat="1" ht="61.5" customHeight="1">
      <c r="A7" s="66">
        <v>1</v>
      </c>
      <c r="B7" s="93" t="s">
        <v>171</v>
      </c>
      <c r="C7" s="94">
        <v>12660</v>
      </c>
      <c r="D7" s="94">
        <v>12660</v>
      </c>
      <c r="E7" s="65" t="s">
        <v>23</v>
      </c>
      <c r="F7" s="66" t="s">
        <v>105</v>
      </c>
      <c r="G7" s="66" t="s">
        <v>105</v>
      </c>
      <c r="H7" s="67" t="s">
        <v>22</v>
      </c>
      <c r="I7" s="59" t="s">
        <v>311</v>
      </c>
      <c r="J7" s="69" t="s">
        <v>299</v>
      </c>
    </row>
    <row r="8" spans="1:10" s="4" customFormat="1" ht="50.25" customHeight="1">
      <c r="A8" s="66">
        <v>2</v>
      </c>
      <c r="B8" s="93" t="s">
        <v>174</v>
      </c>
      <c r="C8" s="94">
        <v>8789.9</v>
      </c>
      <c r="D8" s="94">
        <v>8789.9</v>
      </c>
      <c r="E8" s="65" t="s">
        <v>23</v>
      </c>
      <c r="F8" s="66" t="s">
        <v>175</v>
      </c>
      <c r="G8" s="66" t="s">
        <v>175</v>
      </c>
      <c r="H8" s="67" t="s">
        <v>22</v>
      </c>
      <c r="I8" s="59" t="s">
        <v>312</v>
      </c>
      <c r="J8" s="69" t="s">
        <v>300</v>
      </c>
    </row>
    <row r="9" spans="1:10" s="4" customFormat="1" ht="62.25" customHeight="1">
      <c r="A9" s="66">
        <v>3</v>
      </c>
      <c r="B9" s="93" t="s">
        <v>173</v>
      </c>
      <c r="C9" s="94">
        <v>1515.5</v>
      </c>
      <c r="D9" s="94">
        <v>1515.5</v>
      </c>
      <c r="E9" s="65" t="s">
        <v>23</v>
      </c>
      <c r="F9" s="66" t="s">
        <v>176</v>
      </c>
      <c r="G9" s="66" t="s">
        <v>176</v>
      </c>
      <c r="H9" s="67" t="s">
        <v>22</v>
      </c>
      <c r="I9" s="59" t="s">
        <v>312</v>
      </c>
      <c r="J9" s="69" t="s">
        <v>301</v>
      </c>
    </row>
    <row r="10" spans="1:10" s="4" customFormat="1" ht="63" customHeight="1">
      <c r="A10" s="66">
        <v>4</v>
      </c>
      <c r="B10" s="93" t="s">
        <v>172</v>
      </c>
      <c r="C10" s="94">
        <v>525</v>
      </c>
      <c r="D10" s="94">
        <v>525</v>
      </c>
      <c r="E10" s="65" t="s">
        <v>23</v>
      </c>
      <c r="F10" s="66" t="s">
        <v>177</v>
      </c>
      <c r="G10" s="66" t="s">
        <v>177</v>
      </c>
      <c r="H10" s="67" t="s">
        <v>22</v>
      </c>
      <c r="I10" s="59" t="s">
        <v>312</v>
      </c>
      <c r="J10" s="69" t="s">
        <v>302</v>
      </c>
    </row>
    <row r="11" spans="1:10" s="4" customFormat="1" ht="44.25" customHeight="1">
      <c r="A11" s="66">
        <v>5</v>
      </c>
      <c r="B11" s="95" t="s">
        <v>112</v>
      </c>
      <c r="C11" s="94">
        <v>148967.78</v>
      </c>
      <c r="D11" s="94">
        <v>148967.78</v>
      </c>
      <c r="E11" s="65" t="s">
        <v>23</v>
      </c>
      <c r="F11" s="65" t="s">
        <v>178</v>
      </c>
      <c r="G11" s="65" t="s">
        <v>178</v>
      </c>
      <c r="H11" s="67" t="s">
        <v>22</v>
      </c>
      <c r="I11" s="59" t="s">
        <v>312</v>
      </c>
      <c r="J11" s="69" t="s">
        <v>296</v>
      </c>
    </row>
    <row r="12" spans="1:10" ht="67.5" customHeight="1">
      <c r="A12" s="65">
        <v>6</v>
      </c>
      <c r="B12" s="96" t="s">
        <v>96</v>
      </c>
      <c r="C12" s="94">
        <v>8000</v>
      </c>
      <c r="D12" s="94">
        <f>C12</f>
        <v>8000</v>
      </c>
      <c r="E12" s="65" t="s">
        <v>23</v>
      </c>
      <c r="F12" s="70" t="s">
        <v>37</v>
      </c>
      <c r="G12" s="70" t="s">
        <v>37</v>
      </c>
      <c r="H12" s="67" t="s">
        <v>22</v>
      </c>
      <c r="I12" s="59" t="s">
        <v>215</v>
      </c>
      <c r="J12" s="69" t="s">
        <v>303</v>
      </c>
    </row>
    <row r="13" spans="1:10" ht="73.5" customHeight="1">
      <c r="A13" s="66">
        <v>7</v>
      </c>
      <c r="B13" s="96" t="s">
        <v>96</v>
      </c>
      <c r="C13" s="94">
        <v>8000</v>
      </c>
      <c r="D13" s="94">
        <f t="shared" ref="D13:D19" si="0">C13</f>
        <v>8000</v>
      </c>
      <c r="E13" s="65" t="s">
        <v>23</v>
      </c>
      <c r="F13" s="70" t="s">
        <v>38</v>
      </c>
      <c r="G13" s="70" t="s">
        <v>38</v>
      </c>
      <c r="H13" s="67" t="s">
        <v>22</v>
      </c>
      <c r="I13" s="59" t="s">
        <v>215</v>
      </c>
      <c r="J13" s="69" t="s">
        <v>304</v>
      </c>
    </row>
    <row r="14" spans="1:10" ht="66.75" customHeight="1">
      <c r="A14" s="66">
        <v>8</v>
      </c>
      <c r="B14" s="96" t="s">
        <v>96</v>
      </c>
      <c r="C14" s="94">
        <v>8000</v>
      </c>
      <c r="D14" s="94">
        <f t="shared" si="0"/>
        <v>8000</v>
      </c>
      <c r="E14" s="65" t="s">
        <v>23</v>
      </c>
      <c r="F14" s="70" t="s">
        <v>39</v>
      </c>
      <c r="G14" s="70" t="s">
        <v>39</v>
      </c>
      <c r="H14" s="67" t="s">
        <v>22</v>
      </c>
      <c r="I14" s="59" t="s">
        <v>215</v>
      </c>
      <c r="J14" s="69" t="s">
        <v>305</v>
      </c>
    </row>
    <row r="15" spans="1:10" ht="62.25" customHeight="1">
      <c r="A15" s="66">
        <v>9</v>
      </c>
      <c r="B15" s="96" t="s">
        <v>96</v>
      </c>
      <c r="C15" s="94">
        <v>8000</v>
      </c>
      <c r="D15" s="94">
        <f t="shared" si="0"/>
        <v>8000</v>
      </c>
      <c r="E15" s="65" t="s">
        <v>23</v>
      </c>
      <c r="F15" s="70" t="s">
        <v>40</v>
      </c>
      <c r="G15" s="70" t="s">
        <v>40</v>
      </c>
      <c r="H15" s="67" t="s">
        <v>22</v>
      </c>
      <c r="I15" s="59" t="s">
        <v>215</v>
      </c>
      <c r="J15" s="69" t="s">
        <v>306</v>
      </c>
    </row>
    <row r="16" spans="1:10" ht="48" customHeight="1">
      <c r="A16" s="66">
        <v>10</v>
      </c>
      <c r="B16" s="95" t="s">
        <v>97</v>
      </c>
      <c r="C16" s="94">
        <v>4500</v>
      </c>
      <c r="D16" s="94">
        <f t="shared" si="0"/>
        <v>4500</v>
      </c>
      <c r="E16" s="65" t="s">
        <v>23</v>
      </c>
      <c r="F16" s="65" t="s">
        <v>41</v>
      </c>
      <c r="G16" s="65" t="s">
        <v>41</v>
      </c>
      <c r="H16" s="67" t="s">
        <v>22</v>
      </c>
      <c r="I16" s="59" t="s">
        <v>215</v>
      </c>
      <c r="J16" s="69" t="s">
        <v>308</v>
      </c>
    </row>
    <row r="17" spans="1:10" ht="44.25" customHeight="1">
      <c r="A17" s="66">
        <v>11</v>
      </c>
      <c r="B17" s="95" t="s">
        <v>98</v>
      </c>
      <c r="C17" s="94">
        <v>21600</v>
      </c>
      <c r="D17" s="94">
        <f t="shared" si="0"/>
        <v>21600</v>
      </c>
      <c r="E17" s="65" t="s">
        <v>23</v>
      </c>
      <c r="F17" s="70" t="s">
        <v>99</v>
      </c>
      <c r="G17" s="70" t="s">
        <v>99</v>
      </c>
      <c r="H17" s="67" t="s">
        <v>22</v>
      </c>
      <c r="I17" s="59" t="s">
        <v>215</v>
      </c>
      <c r="J17" s="69" t="s">
        <v>307</v>
      </c>
    </row>
    <row r="18" spans="1:10" ht="45" customHeight="1">
      <c r="A18" s="66">
        <v>12</v>
      </c>
      <c r="B18" s="96" t="s">
        <v>100</v>
      </c>
      <c r="C18" s="94">
        <v>400</v>
      </c>
      <c r="D18" s="94">
        <f t="shared" si="0"/>
        <v>400</v>
      </c>
      <c r="E18" s="65" t="s">
        <v>23</v>
      </c>
      <c r="F18" s="70" t="s">
        <v>89</v>
      </c>
      <c r="G18" s="70" t="s">
        <v>89</v>
      </c>
      <c r="H18" s="67" t="s">
        <v>22</v>
      </c>
      <c r="I18" s="59" t="s">
        <v>215</v>
      </c>
      <c r="J18" s="69" t="s">
        <v>309</v>
      </c>
    </row>
    <row r="19" spans="1:10" ht="87.75" customHeight="1">
      <c r="A19" s="65">
        <v>13</v>
      </c>
      <c r="B19" s="96" t="s">
        <v>101</v>
      </c>
      <c r="C19" s="94">
        <v>400</v>
      </c>
      <c r="D19" s="94">
        <f t="shared" si="0"/>
        <v>400</v>
      </c>
      <c r="E19" s="65" t="s">
        <v>23</v>
      </c>
      <c r="F19" s="70" t="s">
        <v>102</v>
      </c>
      <c r="G19" s="70" t="s">
        <v>102</v>
      </c>
      <c r="H19" s="67" t="s">
        <v>22</v>
      </c>
      <c r="I19" s="59" t="s">
        <v>215</v>
      </c>
      <c r="J19" s="69" t="s">
        <v>310</v>
      </c>
    </row>
  </sheetData>
  <mergeCells count="5">
    <mergeCell ref="A2:J2"/>
    <mergeCell ref="A3:J3"/>
    <mergeCell ref="A4:J4"/>
    <mergeCell ref="A5:J5"/>
    <mergeCell ref="I6:J6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249A-C15B-48B7-BE81-354E39062F25}">
  <dimension ref="A1:J30"/>
  <sheetViews>
    <sheetView topLeftCell="A25" zoomScaleNormal="100" workbookViewId="0">
      <selection activeCell="B36" sqref="B36"/>
    </sheetView>
  </sheetViews>
  <sheetFormatPr defaultRowHeight="21.75"/>
  <cols>
    <col min="1" max="1" width="7.625" style="24" customWidth="1"/>
    <col min="2" max="2" width="22.375" style="22" customWidth="1"/>
    <col min="3" max="3" width="11.625" style="48" customWidth="1"/>
    <col min="4" max="4" width="10.125" style="48" customWidth="1"/>
    <col min="5" max="5" width="11.5" style="22" customWidth="1"/>
    <col min="6" max="7" width="18.625" style="102" customWidth="1"/>
    <col min="8" max="9" width="12.625" style="22" customWidth="1"/>
    <col min="10" max="10" width="11.875" style="75" customWidth="1"/>
    <col min="11" max="16384" width="9" style="22"/>
  </cols>
  <sheetData>
    <row r="1" spans="1:10" ht="23.25" customHeight="1">
      <c r="J1" s="75" t="s">
        <v>0</v>
      </c>
    </row>
    <row r="2" spans="1:10">
      <c r="A2" s="120" t="s">
        <v>10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>
      <c r="A3" s="121" t="s">
        <v>29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10">
      <c r="A4" s="120" t="s">
        <v>20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>
      <c r="A5" s="122" t="s">
        <v>21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0" ht="69.75" customHeight="1">
      <c r="A6" s="25" t="s">
        <v>1</v>
      </c>
      <c r="B6" s="25" t="s">
        <v>2</v>
      </c>
      <c r="C6" s="57" t="s">
        <v>6</v>
      </c>
      <c r="D6" s="57" t="s">
        <v>3</v>
      </c>
      <c r="E6" s="25" t="s">
        <v>4</v>
      </c>
      <c r="F6" s="25" t="s">
        <v>7</v>
      </c>
      <c r="G6" s="25" t="s">
        <v>9</v>
      </c>
      <c r="H6" s="25" t="s">
        <v>5</v>
      </c>
      <c r="I6" s="115" t="s">
        <v>8</v>
      </c>
      <c r="J6" s="116"/>
    </row>
    <row r="7" spans="1:10" ht="64.5" customHeight="1">
      <c r="A7" s="10">
        <v>1</v>
      </c>
      <c r="B7" s="11" t="s">
        <v>103</v>
      </c>
      <c r="C7" s="45">
        <v>8000</v>
      </c>
      <c r="D7" s="45">
        <f>C7</f>
        <v>8000</v>
      </c>
      <c r="E7" s="10" t="s">
        <v>23</v>
      </c>
      <c r="F7" s="23" t="s">
        <v>37</v>
      </c>
      <c r="G7" s="23" t="s">
        <v>37</v>
      </c>
      <c r="H7" s="73" t="s">
        <v>22</v>
      </c>
      <c r="I7" s="101" t="s">
        <v>337</v>
      </c>
      <c r="J7" s="100" t="s">
        <v>313</v>
      </c>
    </row>
    <row r="8" spans="1:10" ht="66" customHeight="1">
      <c r="A8" s="10">
        <v>2</v>
      </c>
      <c r="B8" s="11" t="s">
        <v>103</v>
      </c>
      <c r="C8" s="45">
        <v>8000</v>
      </c>
      <c r="D8" s="45">
        <f t="shared" ref="D8:D30" si="0">C8</f>
        <v>8000</v>
      </c>
      <c r="E8" s="10" t="s">
        <v>23</v>
      </c>
      <c r="F8" s="23" t="s">
        <v>38</v>
      </c>
      <c r="G8" s="23" t="s">
        <v>38</v>
      </c>
      <c r="H8" s="73" t="s">
        <v>22</v>
      </c>
      <c r="I8" s="101" t="s">
        <v>337</v>
      </c>
      <c r="J8" s="100" t="s">
        <v>314</v>
      </c>
    </row>
    <row r="9" spans="1:10" ht="66" customHeight="1">
      <c r="A9" s="10">
        <v>3</v>
      </c>
      <c r="B9" s="11" t="s">
        <v>103</v>
      </c>
      <c r="C9" s="45">
        <v>8000</v>
      </c>
      <c r="D9" s="45">
        <f t="shared" si="0"/>
        <v>8000</v>
      </c>
      <c r="E9" s="10" t="s">
        <v>23</v>
      </c>
      <c r="F9" s="23" t="s">
        <v>39</v>
      </c>
      <c r="G9" s="23" t="s">
        <v>39</v>
      </c>
      <c r="H9" s="73" t="s">
        <v>22</v>
      </c>
      <c r="I9" s="101" t="s">
        <v>337</v>
      </c>
      <c r="J9" s="100" t="s">
        <v>315</v>
      </c>
    </row>
    <row r="10" spans="1:10" ht="66.75" customHeight="1">
      <c r="A10" s="10">
        <v>4</v>
      </c>
      <c r="B10" s="11" t="s">
        <v>103</v>
      </c>
      <c r="C10" s="45">
        <v>8000</v>
      </c>
      <c r="D10" s="45">
        <f t="shared" si="0"/>
        <v>8000</v>
      </c>
      <c r="E10" s="10" t="s">
        <v>23</v>
      </c>
      <c r="F10" s="23" t="s">
        <v>40</v>
      </c>
      <c r="G10" s="23" t="s">
        <v>40</v>
      </c>
      <c r="H10" s="73" t="s">
        <v>22</v>
      </c>
      <c r="I10" s="101" t="s">
        <v>337</v>
      </c>
      <c r="J10" s="100" t="s">
        <v>316</v>
      </c>
    </row>
    <row r="11" spans="1:10" ht="55.5" customHeight="1">
      <c r="A11" s="10">
        <v>5</v>
      </c>
      <c r="B11" s="8" t="s">
        <v>104</v>
      </c>
      <c r="C11" s="45">
        <v>4500</v>
      </c>
      <c r="D11" s="45">
        <f t="shared" si="0"/>
        <v>4500</v>
      </c>
      <c r="E11" s="10" t="s">
        <v>23</v>
      </c>
      <c r="F11" s="77" t="s">
        <v>41</v>
      </c>
      <c r="G11" s="77" t="s">
        <v>41</v>
      </c>
      <c r="H11" s="73" t="s">
        <v>22</v>
      </c>
      <c r="I11" s="101" t="s">
        <v>337</v>
      </c>
      <c r="J11" s="100" t="s">
        <v>317</v>
      </c>
    </row>
    <row r="12" spans="1:10" ht="48.75" customHeight="1">
      <c r="A12" s="10">
        <v>6</v>
      </c>
      <c r="B12" s="13" t="s">
        <v>179</v>
      </c>
      <c r="C12" s="46">
        <v>6080</v>
      </c>
      <c r="D12" s="45">
        <f t="shared" si="0"/>
        <v>6080</v>
      </c>
      <c r="E12" s="10" t="s">
        <v>23</v>
      </c>
      <c r="F12" s="10" t="s">
        <v>184</v>
      </c>
      <c r="G12" s="10" t="s">
        <v>184</v>
      </c>
      <c r="H12" s="73" t="s">
        <v>22</v>
      </c>
      <c r="I12" s="101" t="s">
        <v>312</v>
      </c>
      <c r="J12" s="100" t="s">
        <v>318</v>
      </c>
    </row>
    <row r="13" spans="1:10" ht="43.5" customHeight="1">
      <c r="A13" s="10">
        <v>7</v>
      </c>
      <c r="B13" s="27" t="s">
        <v>180</v>
      </c>
      <c r="C13" s="46">
        <v>14581.7</v>
      </c>
      <c r="D13" s="45">
        <f t="shared" si="0"/>
        <v>14581.7</v>
      </c>
      <c r="E13" s="10" t="s">
        <v>23</v>
      </c>
      <c r="F13" s="19" t="s">
        <v>182</v>
      </c>
      <c r="G13" s="19" t="s">
        <v>182</v>
      </c>
      <c r="H13" s="73" t="s">
        <v>22</v>
      </c>
      <c r="I13" s="101" t="s">
        <v>312</v>
      </c>
      <c r="J13" s="100" t="s">
        <v>319</v>
      </c>
    </row>
    <row r="14" spans="1:10" ht="50.25" customHeight="1">
      <c r="A14" s="10">
        <v>8</v>
      </c>
      <c r="B14" s="27" t="s">
        <v>181</v>
      </c>
      <c r="C14" s="46">
        <v>3091</v>
      </c>
      <c r="D14" s="45">
        <f t="shared" si="0"/>
        <v>3091</v>
      </c>
      <c r="E14" s="10" t="s">
        <v>23</v>
      </c>
      <c r="F14" s="19" t="s">
        <v>183</v>
      </c>
      <c r="G14" s="19" t="s">
        <v>183</v>
      </c>
      <c r="H14" s="73" t="s">
        <v>22</v>
      </c>
      <c r="I14" s="101" t="s">
        <v>312</v>
      </c>
      <c r="J14" s="100" t="s">
        <v>320</v>
      </c>
    </row>
    <row r="15" spans="1:10" ht="48.75" customHeight="1">
      <c r="A15" s="10">
        <v>9</v>
      </c>
      <c r="B15" s="27" t="s">
        <v>179</v>
      </c>
      <c r="C15" s="46">
        <v>6662</v>
      </c>
      <c r="D15" s="45">
        <f t="shared" si="0"/>
        <v>6662</v>
      </c>
      <c r="E15" s="10" t="s">
        <v>23</v>
      </c>
      <c r="F15" s="19" t="s">
        <v>185</v>
      </c>
      <c r="G15" s="19" t="s">
        <v>185</v>
      </c>
      <c r="H15" s="73" t="s">
        <v>22</v>
      </c>
      <c r="I15" s="101" t="s">
        <v>312</v>
      </c>
      <c r="J15" s="100" t="s">
        <v>321</v>
      </c>
    </row>
    <row r="16" spans="1:10" ht="42.75" customHeight="1">
      <c r="A16" s="10">
        <v>10</v>
      </c>
      <c r="B16" s="35" t="s">
        <v>186</v>
      </c>
      <c r="C16" s="49">
        <v>6033</v>
      </c>
      <c r="D16" s="45">
        <f t="shared" si="0"/>
        <v>6033</v>
      </c>
      <c r="E16" s="32" t="s">
        <v>23</v>
      </c>
      <c r="F16" s="33" t="s">
        <v>187</v>
      </c>
      <c r="G16" s="33" t="s">
        <v>187</v>
      </c>
      <c r="H16" s="73" t="s">
        <v>22</v>
      </c>
      <c r="I16" s="101" t="s">
        <v>312</v>
      </c>
      <c r="J16" s="100" t="s">
        <v>322</v>
      </c>
    </row>
    <row r="17" spans="1:10" ht="46.5" customHeight="1">
      <c r="A17" s="10">
        <v>11</v>
      </c>
      <c r="B17" s="50" t="s">
        <v>188</v>
      </c>
      <c r="C17" s="51">
        <v>22750</v>
      </c>
      <c r="D17" s="45">
        <f t="shared" si="0"/>
        <v>22750</v>
      </c>
      <c r="E17" s="52" t="s">
        <v>23</v>
      </c>
      <c r="F17" s="47" t="s">
        <v>189</v>
      </c>
      <c r="G17" s="47" t="s">
        <v>189</v>
      </c>
      <c r="H17" s="99" t="s">
        <v>22</v>
      </c>
      <c r="I17" s="101" t="s">
        <v>312</v>
      </c>
      <c r="J17" s="100" t="s">
        <v>323</v>
      </c>
    </row>
    <row r="18" spans="1:10" ht="52.5" customHeight="1">
      <c r="A18" s="10">
        <v>12</v>
      </c>
      <c r="B18" s="54" t="s">
        <v>190</v>
      </c>
      <c r="C18" s="49">
        <v>72600</v>
      </c>
      <c r="D18" s="45">
        <f t="shared" si="0"/>
        <v>72600</v>
      </c>
      <c r="E18" s="52" t="s">
        <v>23</v>
      </c>
      <c r="F18" s="33" t="s">
        <v>191</v>
      </c>
      <c r="G18" s="33" t="s">
        <v>191</v>
      </c>
      <c r="H18" s="99" t="s">
        <v>22</v>
      </c>
      <c r="I18" s="101" t="s">
        <v>312</v>
      </c>
      <c r="J18" s="100" t="s">
        <v>324</v>
      </c>
    </row>
    <row r="19" spans="1:10" ht="45.75" customHeight="1">
      <c r="A19" s="10">
        <v>13</v>
      </c>
      <c r="B19" s="54" t="s">
        <v>193</v>
      </c>
      <c r="C19" s="49">
        <v>8000</v>
      </c>
      <c r="D19" s="45">
        <f t="shared" si="0"/>
        <v>8000</v>
      </c>
      <c r="E19" s="52" t="s">
        <v>23</v>
      </c>
      <c r="F19" s="33" t="s">
        <v>192</v>
      </c>
      <c r="G19" s="33" t="s">
        <v>192</v>
      </c>
      <c r="H19" s="99" t="s">
        <v>22</v>
      </c>
      <c r="I19" s="101" t="s">
        <v>312</v>
      </c>
      <c r="J19" s="100" t="s">
        <v>325</v>
      </c>
    </row>
    <row r="20" spans="1:10" ht="50.25" customHeight="1">
      <c r="A20" s="10">
        <v>14</v>
      </c>
      <c r="B20" s="54" t="s">
        <v>194</v>
      </c>
      <c r="C20" s="49">
        <v>26000</v>
      </c>
      <c r="D20" s="45">
        <f t="shared" si="0"/>
        <v>26000</v>
      </c>
      <c r="E20" s="52" t="s">
        <v>23</v>
      </c>
      <c r="F20" s="33" t="s">
        <v>195</v>
      </c>
      <c r="G20" s="33" t="s">
        <v>195</v>
      </c>
      <c r="H20" s="99" t="s">
        <v>22</v>
      </c>
      <c r="I20" s="101" t="s">
        <v>312</v>
      </c>
      <c r="J20" s="100" t="s">
        <v>326</v>
      </c>
    </row>
    <row r="21" spans="1:10" ht="48" customHeight="1">
      <c r="A21" s="10">
        <v>15</v>
      </c>
      <c r="B21" s="54" t="s">
        <v>197</v>
      </c>
      <c r="C21" s="53">
        <v>34000</v>
      </c>
      <c r="D21" s="45">
        <f t="shared" si="0"/>
        <v>34000</v>
      </c>
      <c r="E21" s="52" t="s">
        <v>23</v>
      </c>
      <c r="F21" s="33" t="s">
        <v>196</v>
      </c>
      <c r="G21" s="33" t="s">
        <v>196</v>
      </c>
      <c r="H21" s="99" t="s">
        <v>22</v>
      </c>
      <c r="I21" s="101" t="s">
        <v>312</v>
      </c>
      <c r="J21" s="100" t="s">
        <v>327</v>
      </c>
    </row>
    <row r="22" spans="1:10" ht="54.75" customHeight="1">
      <c r="A22" s="10">
        <v>16</v>
      </c>
      <c r="B22" s="54" t="s">
        <v>198</v>
      </c>
      <c r="C22" s="49">
        <v>16000</v>
      </c>
      <c r="D22" s="45">
        <f t="shared" si="0"/>
        <v>16000</v>
      </c>
      <c r="E22" s="32" t="s">
        <v>23</v>
      </c>
      <c r="F22" s="33" t="s">
        <v>199</v>
      </c>
      <c r="G22" s="33" t="s">
        <v>199</v>
      </c>
      <c r="H22" s="73" t="s">
        <v>22</v>
      </c>
      <c r="I22" s="101" t="s">
        <v>312</v>
      </c>
      <c r="J22" s="100" t="s">
        <v>328</v>
      </c>
    </row>
    <row r="23" spans="1:10" ht="48" customHeight="1">
      <c r="A23" s="10">
        <v>17</v>
      </c>
      <c r="B23" s="54" t="s">
        <v>200</v>
      </c>
      <c r="C23" s="49">
        <v>8000</v>
      </c>
      <c r="D23" s="45">
        <f t="shared" si="0"/>
        <v>8000</v>
      </c>
      <c r="E23" s="52" t="s">
        <v>23</v>
      </c>
      <c r="F23" s="33" t="s">
        <v>192</v>
      </c>
      <c r="G23" s="33" t="s">
        <v>192</v>
      </c>
      <c r="H23" s="99" t="s">
        <v>22</v>
      </c>
      <c r="I23" s="101" t="s">
        <v>312</v>
      </c>
      <c r="J23" s="100" t="s">
        <v>329</v>
      </c>
    </row>
    <row r="24" spans="1:10" ht="50.25" customHeight="1">
      <c r="A24" s="10">
        <v>18</v>
      </c>
      <c r="B24" s="55" t="s">
        <v>201</v>
      </c>
      <c r="C24" s="49">
        <v>52000</v>
      </c>
      <c r="D24" s="45">
        <f t="shared" si="0"/>
        <v>52000</v>
      </c>
      <c r="E24" s="32" t="s">
        <v>23</v>
      </c>
      <c r="F24" s="47" t="s">
        <v>202</v>
      </c>
      <c r="G24" s="47" t="s">
        <v>202</v>
      </c>
      <c r="H24" s="73" t="s">
        <v>22</v>
      </c>
      <c r="I24" s="101" t="s">
        <v>312</v>
      </c>
      <c r="J24" s="100" t="s">
        <v>330</v>
      </c>
    </row>
    <row r="25" spans="1:10" ht="54" customHeight="1">
      <c r="A25" s="10">
        <v>19</v>
      </c>
      <c r="B25" s="55" t="s">
        <v>203</v>
      </c>
      <c r="C25" s="46">
        <v>14000</v>
      </c>
      <c r="D25" s="45">
        <f t="shared" si="0"/>
        <v>14000</v>
      </c>
      <c r="E25" s="32" t="s">
        <v>23</v>
      </c>
      <c r="F25" s="47" t="s">
        <v>205</v>
      </c>
      <c r="G25" s="47" t="s">
        <v>205</v>
      </c>
      <c r="H25" s="73" t="s">
        <v>22</v>
      </c>
      <c r="I25" s="101" t="s">
        <v>312</v>
      </c>
      <c r="J25" s="100" t="s">
        <v>331</v>
      </c>
    </row>
    <row r="26" spans="1:10" ht="55.5" customHeight="1">
      <c r="A26" s="10">
        <v>20</v>
      </c>
      <c r="B26" s="55" t="s">
        <v>207</v>
      </c>
      <c r="C26" s="46">
        <v>25000</v>
      </c>
      <c r="D26" s="45">
        <f t="shared" si="0"/>
        <v>25000</v>
      </c>
      <c r="E26" s="32" t="s">
        <v>23</v>
      </c>
      <c r="F26" s="47" t="s">
        <v>208</v>
      </c>
      <c r="G26" s="47" t="s">
        <v>208</v>
      </c>
      <c r="H26" s="73" t="s">
        <v>22</v>
      </c>
      <c r="I26" s="101" t="s">
        <v>312</v>
      </c>
      <c r="J26" s="100" t="s">
        <v>332</v>
      </c>
    </row>
    <row r="27" spans="1:10" ht="46.5" customHeight="1">
      <c r="A27" s="10">
        <v>21</v>
      </c>
      <c r="B27" s="55" t="s">
        <v>204</v>
      </c>
      <c r="C27" s="46">
        <v>11000</v>
      </c>
      <c r="D27" s="45">
        <f t="shared" si="0"/>
        <v>11000</v>
      </c>
      <c r="E27" s="32" t="s">
        <v>23</v>
      </c>
      <c r="F27" s="47" t="s">
        <v>206</v>
      </c>
      <c r="G27" s="47" t="s">
        <v>206</v>
      </c>
      <c r="H27" s="73" t="s">
        <v>22</v>
      </c>
      <c r="I27" s="101" t="s">
        <v>312</v>
      </c>
      <c r="J27" s="100" t="s">
        <v>333</v>
      </c>
    </row>
    <row r="28" spans="1:10" ht="47.25" customHeight="1">
      <c r="A28" s="10">
        <v>22</v>
      </c>
      <c r="B28" s="27" t="s">
        <v>209</v>
      </c>
      <c r="C28" s="46">
        <v>1350</v>
      </c>
      <c r="D28" s="45">
        <f t="shared" si="0"/>
        <v>1350</v>
      </c>
      <c r="E28" s="32" t="s">
        <v>23</v>
      </c>
      <c r="F28" s="19" t="s">
        <v>210</v>
      </c>
      <c r="G28" s="19" t="s">
        <v>210</v>
      </c>
      <c r="H28" s="73" t="s">
        <v>22</v>
      </c>
      <c r="I28" s="101" t="s">
        <v>312</v>
      </c>
      <c r="J28" s="100" t="s">
        <v>334</v>
      </c>
    </row>
    <row r="29" spans="1:10" ht="49.5" customHeight="1">
      <c r="A29" s="10">
        <v>23</v>
      </c>
      <c r="B29" s="27" t="s">
        <v>211</v>
      </c>
      <c r="C29" s="46">
        <v>1700</v>
      </c>
      <c r="D29" s="45">
        <f t="shared" si="0"/>
        <v>1700</v>
      </c>
      <c r="E29" s="32" t="s">
        <v>23</v>
      </c>
      <c r="F29" s="19" t="s">
        <v>212</v>
      </c>
      <c r="G29" s="19" t="s">
        <v>212</v>
      </c>
      <c r="H29" s="73" t="s">
        <v>22</v>
      </c>
      <c r="I29" s="101" t="s">
        <v>312</v>
      </c>
      <c r="J29" s="100" t="s">
        <v>335</v>
      </c>
    </row>
    <row r="30" spans="1:10" ht="48" customHeight="1">
      <c r="A30" s="10">
        <v>24</v>
      </c>
      <c r="B30" s="13" t="s">
        <v>213</v>
      </c>
      <c r="C30" s="46">
        <v>15965</v>
      </c>
      <c r="D30" s="45">
        <f t="shared" si="0"/>
        <v>15965</v>
      </c>
      <c r="E30" s="32" t="s">
        <v>23</v>
      </c>
      <c r="F30" s="10" t="s">
        <v>214</v>
      </c>
      <c r="G30" s="10" t="s">
        <v>214</v>
      </c>
      <c r="H30" s="73" t="s">
        <v>22</v>
      </c>
      <c r="I30" s="101" t="s">
        <v>312</v>
      </c>
      <c r="J30" s="100" t="s">
        <v>336</v>
      </c>
    </row>
  </sheetData>
  <mergeCells count="5">
    <mergeCell ref="A2:J2"/>
    <mergeCell ref="A3:J3"/>
    <mergeCell ref="A4:J4"/>
    <mergeCell ref="A5:J5"/>
    <mergeCell ref="I6:J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12</vt:i4>
      </vt:variant>
    </vt:vector>
  </HeadingPairs>
  <TitlesOfParts>
    <vt:vector size="18" baseType="lpstr">
      <vt:lpstr>ต.ค. 68</vt:lpstr>
      <vt:lpstr>พ.ย. 68</vt:lpstr>
      <vt:lpstr>ธ.ค. 68</vt:lpstr>
      <vt:lpstr>ม.ค. 69</vt:lpstr>
      <vt:lpstr>ก.พ. 69</vt:lpstr>
      <vt:lpstr>มี.ค. 69</vt:lpstr>
      <vt:lpstr>'ก.พ. 69'!OLE_LINK24</vt:lpstr>
      <vt:lpstr>'ต.ค. 68'!OLE_LINK24</vt:lpstr>
      <vt:lpstr>'ธ.ค. 68'!OLE_LINK24</vt:lpstr>
      <vt:lpstr>'พ.ย. 68'!OLE_LINK24</vt:lpstr>
      <vt:lpstr>'ม.ค. 69'!OLE_LINK24</vt:lpstr>
      <vt:lpstr>'มี.ค. 69'!OLE_LINK24</vt:lpstr>
      <vt:lpstr>'ก.พ. 69'!Print_Titles</vt:lpstr>
      <vt:lpstr>'ต.ค. 68'!Print_Titles</vt:lpstr>
      <vt:lpstr>'ธ.ค. 68'!Print_Titles</vt:lpstr>
      <vt:lpstr>'พ.ย. 68'!Print_Titles</vt:lpstr>
      <vt:lpstr>'ม.ค. 69'!Print_Titles</vt:lpstr>
      <vt:lpstr>'มี.ค. 69'!Print_Titles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Boy Computer</cp:lastModifiedBy>
  <cp:lastPrinted>2026-06-11T08:55:34Z</cp:lastPrinted>
  <dcterms:created xsi:type="dcterms:W3CDTF">2025-05-14T04:05:18Z</dcterms:created>
  <dcterms:modified xsi:type="dcterms:W3CDTF">2026-06-11T09:10:41Z</dcterms:modified>
</cp:coreProperties>
</file>